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orelmarj\Documents\"/>
    </mc:Choice>
  </mc:AlternateContent>
  <bookViews>
    <workbookView xWindow="0" yWindow="0" windowWidth="28800" windowHeight="12495" tabRatio="886"/>
  </bookViews>
  <sheets>
    <sheet name="Page de garde" sheetId="2" r:id="rId1"/>
    <sheet name="F1. Fiscal - F2. Dépenses" sheetId="14" r:id="rId2"/>
    <sheet name="F3. Banque-Poste" sheetId="3" r:id="rId3"/>
    <sheet name="F4. Titres - F5. Mobilier" sheetId="4" r:id="rId4"/>
    <sheet name="F6. Immobiliers" sheetId="18" r:id="rId5"/>
    <sheet name="F7. Actifs " sheetId="16" r:id="rId6"/>
    <sheet name="F8. Passifs" sheetId="7" r:id="rId7"/>
    <sheet name="F11. Synthèse" sheetId="17" r:id="rId8"/>
    <sheet name="F13. Doc à joindre" sheetId="13" r:id="rId9"/>
  </sheets>
  <definedNames>
    <definedName name="Print_Area" localSheetId="1">'F1. Fiscal - F2. Dépenses'!$A$1:$AB$23</definedName>
    <definedName name="Print_Area" localSheetId="7">'F11. Synthèse'!$A$1:$H$26</definedName>
    <definedName name="Print_Area" localSheetId="8">'F13. Doc à joindre'!$A$1:$C$17</definedName>
    <definedName name="Print_Area" localSheetId="2">'F3. Banque-Poste'!$A$1:$L$36</definedName>
    <definedName name="Print_Area" localSheetId="3">'F4. Titres - F5. Mobilier'!$A$1:$L$52</definedName>
    <definedName name="Print_Area" localSheetId="4">'F6. Immobiliers'!$A$1:$P$33</definedName>
    <definedName name="Print_Area" localSheetId="5">'F7. Actifs '!$A$1:$N$57</definedName>
    <definedName name="Print_Area" localSheetId="6">'F8. Passifs'!$A$1:$M$45</definedName>
    <definedName name="Print_Area" localSheetId="0">'Page de garde'!$A$1:$N$51</definedName>
    <definedName name="_xlnm.Print_Area" localSheetId="1">'F1. Fiscal - F2. Dépenses'!$A$1:$AB$24</definedName>
    <definedName name="_xlnm.Print_Area" localSheetId="7">'F11. Synthèse'!$A$1:$H$27</definedName>
    <definedName name="_xlnm.Print_Area" localSheetId="8">'F13. Doc à joindre'!$A$1:$C$20</definedName>
    <definedName name="_xlnm.Print_Area" localSheetId="2">'F3. Banque-Poste'!$A$1:$L$36</definedName>
    <definedName name="_xlnm.Print_Area" localSheetId="3">'F4. Titres - F5. Mobilier'!$A$1:$L$52</definedName>
    <definedName name="_xlnm.Print_Area" localSheetId="4">'F6. Immobiliers'!$A$1:$P$34</definedName>
    <definedName name="_xlnm.Print_Area" localSheetId="5">'F7. Actifs '!$A$1:$N$57</definedName>
    <definedName name="_xlnm.Print_Area" localSheetId="6">'F8. Passifs'!$A$1:$M$46</definedName>
    <definedName name="_xlnm.Print_Area" localSheetId="0">'Page de garde'!$A$1:$N$52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8" l="1"/>
  <c r="A1" i="18" l="1"/>
  <c r="K40" i="7" l="1"/>
  <c r="G12" i="17" s="1"/>
  <c r="K50" i="16" l="1"/>
  <c r="K49" i="16"/>
  <c r="O29" i="18" l="1"/>
  <c r="O28" i="18"/>
  <c r="O26" i="18"/>
  <c r="O25" i="18"/>
  <c r="O30" i="18" s="1"/>
  <c r="O24" i="18"/>
  <c r="L19" i="18"/>
  <c r="A1" i="13" l="1"/>
  <c r="A1" i="17"/>
  <c r="A1" i="7"/>
  <c r="A1" i="16"/>
  <c r="A1" i="4"/>
  <c r="A1" i="3"/>
  <c r="A1" i="14"/>
  <c r="K18" i="3" l="1"/>
  <c r="K41" i="16" s="1"/>
  <c r="K18" i="4" l="1"/>
  <c r="K44" i="16" s="1"/>
  <c r="K28" i="4"/>
  <c r="K45" i="16" s="1"/>
  <c r="K47" i="4"/>
  <c r="K47" i="16" s="1"/>
  <c r="K29" i="3"/>
  <c r="K42" i="16" s="1"/>
  <c r="K52" i="16" l="1"/>
  <c r="G11" i="17" s="1"/>
  <c r="G14" i="17" s="1"/>
  <c r="G16" i="17" s="1"/>
</calcChain>
</file>

<file path=xl/sharedStrings.xml><?xml version="1.0" encoding="utf-8"?>
<sst xmlns="http://schemas.openxmlformats.org/spreadsheetml/2006/main" count="327" uniqueCount="218">
  <si>
    <t>F1</t>
  </si>
  <si>
    <t>F3</t>
  </si>
  <si>
    <t>F4</t>
  </si>
  <si>
    <t>Documents à joindre au présent rapport:</t>
  </si>
  <si>
    <t>NUMERO DE PROCEDURE:</t>
  </si>
  <si>
    <t>C/</t>
  </si>
  <si>
    <t>PERSONNE PROTEGEE:</t>
  </si>
  <si>
    <t>Nom</t>
  </si>
  <si>
    <t>Prénom</t>
  </si>
  <si>
    <t>Age</t>
  </si>
  <si>
    <t>Adresse à la date de rédaction du rapport:</t>
  </si>
  <si>
    <t>Etablissement</t>
  </si>
  <si>
    <t>Rue</t>
  </si>
  <si>
    <t>N°</t>
  </si>
  <si>
    <t>Complément</t>
  </si>
  <si>
    <t>Code postal</t>
  </si>
  <si>
    <t>Localité</t>
  </si>
  <si>
    <t>Contacts:</t>
  </si>
  <si>
    <t>Certifié exact.</t>
  </si>
  <si>
    <t>AU</t>
  </si>
  <si>
    <t xml:space="preserve">Montants à reporter sur le formulaire F7 des Actifs. </t>
  </si>
  <si>
    <t>(1)</t>
  </si>
  <si>
    <t>Total des comptes détenus à l'étranger:</t>
  </si>
  <si>
    <t>Devise</t>
  </si>
  <si>
    <t>Compte joint
(Oui/Non)</t>
  </si>
  <si>
    <t>Total des comptes détenus en Suisse:</t>
  </si>
  <si>
    <t>Comptes en Suisse</t>
  </si>
  <si>
    <t>(3)</t>
  </si>
  <si>
    <t>(2)</t>
  </si>
  <si>
    <t>Total des objets de valeur</t>
  </si>
  <si>
    <t xml:space="preserve">Valeur assurée
 (CHF) </t>
  </si>
  <si>
    <t>Description des objets</t>
  </si>
  <si>
    <t>Total des portefeuilles détenus à l'étranger :</t>
  </si>
  <si>
    <t>Total des portefeuilles détenus en Suisse :</t>
  </si>
  <si>
    <t>F4.    TITRES DETENUS EN PORTEFEUILLE</t>
  </si>
  <si>
    <t>(4)</t>
  </si>
  <si>
    <t>Pleine propriété</t>
  </si>
  <si>
    <t>Nue propriété</t>
  </si>
  <si>
    <t>Usufruit</t>
  </si>
  <si>
    <t>Le bien est-il loué ? (oui/non)</t>
  </si>
  <si>
    <t>Résidence principale (oui/non)</t>
  </si>
  <si>
    <t xml:space="preserve">Part détenue par la personne protégée en %   </t>
  </si>
  <si>
    <t>Adresse du bien</t>
  </si>
  <si>
    <t>Le bien est-il loué ?
 (oui/non)</t>
  </si>
  <si>
    <t xml:space="preserve">Adresse du bien </t>
  </si>
  <si>
    <t>(5)   Montant à reporter sur le formulaire F11.</t>
  </si>
  <si>
    <t xml:space="preserve">TOTAL DES ACTIFS </t>
  </si>
  <si>
    <t xml:space="preserve">auprès de: </t>
  </si>
  <si>
    <t xml:space="preserve"> </t>
  </si>
  <si>
    <t xml:space="preserve">auprès d'avocat/notaire: </t>
  </si>
  <si>
    <t xml:space="preserve">garantie dépôt EMS: </t>
  </si>
  <si>
    <t xml:space="preserve">Comptes courants détenus hors banque </t>
  </si>
  <si>
    <t>Titres détenus en portefeuille</t>
  </si>
  <si>
    <t>CHF</t>
  </si>
  <si>
    <t>F7.    ACTIFS</t>
  </si>
  <si>
    <t>(6) Montant à reporter sur le formulaire F11.</t>
  </si>
  <si>
    <t>(6)</t>
  </si>
  <si>
    <t xml:space="preserve">TOTAL DES PASSIFS </t>
  </si>
  <si>
    <t>Échéance:</t>
  </si>
  <si>
    <t>Dettes hypothécaires, hors poursuites</t>
  </si>
  <si>
    <t>Dettes envers des proches / des tiers, hors poursuites</t>
  </si>
  <si>
    <t>F8.    PASSIFS</t>
  </si>
  <si>
    <t>OUI</t>
  </si>
  <si>
    <t>NON</t>
  </si>
  <si>
    <t>(N)</t>
  </si>
  <si>
    <t>Report de F8</t>
  </si>
  <si>
    <t xml:space="preserve">Total des passifs </t>
  </si>
  <si>
    <t>Report de F7</t>
  </si>
  <si>
    <t xml:space="preserve">Total des actifs </t>
  </si>
  <si>
    <t>SITUATION PATRIMONIALE</t>
  </si>
  <si>
    <t>F11.    SYNTHESE FINANCIERE</t>
  </si>
  <si>
    <t>A reprendre dans le précédent rapport</t>
  </si>
  <si>
    <t>Patrimoine au dernier jour de la période</t>
  </si>
  <si>
    <t>(N-1)</t>
  </si>
  <si>
    <t>(N-1) - (N)</t>
  </si>
  <si>
    <t>Variation du patrimoine sur la période</t>
  </si>
  <si>
    <t>Ville, Pays</t>
  </si>
  <si>
    <t>Patrimoine au 1er jour de la période</t>
  </si>
  <si>
    <t>Montant contracté
sur la période</t>
  </si>
  <si>
    <t>Montant remboursé
 sur la période</t>
  </si>
  <si>
    <t>Montant au dernier jour
 de la période</t>
  </si>
  <si>
    <t>Compte ouvert sur la période (date)</t>
  </si>
  <si>
    <t>Compte fermé sur la période (date)</t>
  </si>
  <si>
    <r>
      <t>Devise</t>
    </r>
    <r>
      <rPr>
        <sz val="10"/>
        <color theme="1"/>
        <rFont val="Arial"/>
        <family val="2"/>
      </rPr>
      <t xml:space="preserve"> 
(si autre que CHF)</t>
    </r>
  </si>
  <si>
    <t>Des titres de ce portefeuille ont été:</t>
  </si>
  <si>
    <t xml:space="preserve"> acquis sur la période
(Oui/Non)</t>
  </si>
  <si>
    <t>vendus sur la période
(Oui/Non)</t>
  </si>
  <si>
    <t>F5.    OBJETS DE VALEUR BENEFICIANT D'UNE ASSURANCE SPECIFIQUE
         (voiture, montre, bijoux, tableaux, mobilier, etc.)</t>
  </si>
  <si>
    <t>Utiliser le taux de change officiel à la date de votre nomination consultable sous www.rates.bazg.admin.ch</t>
  </si>
  <si>
    <t>F6.    BIENS IMMOBILIERS (villa / appartement / immeuble / terrain / local commercial / garage / usufruit)</t>
  </si>
  <si>
    <t>Bien acquis sur la période
(oui/non)</t>
  </si>
  <si>
    <t>Bien vendu sur la période
(oui/non)</t>
  </si>
  <si>
    <t>Type de biens: indiquer V (villa), A (appartement), I (immeuble), T (terrain), L (local commercial) ou G (garage).</t>
  </si>
  <si>
    <t>F8</t>
  </si>
  <si>
    <t xml:space="preserve">Si oui : </t>
  </si>
  <si>
    <t xml:space="preserve">Date de rédaction du rapport: </t>
  </si>
  <si>
    <t>Utiliser le taux de change officiel à la date de l'ordonnance consultable sous www.rates.bazg.admin.ch</t>
  </si>
  <si>
    <t xml:space="preserve">Coffre-fort </t>
  </si>
  <si>
    <t>Nom de l'établissement:</t>
  </si>
  <si>
    <t>Indiquer dans cette colonne le nom des personnes/sociétés qui détiennent l'argent de la personne protégée:</t>
  </si>
  <si>
    <t xml:space="preserve">autres: </t>
  </si>
  <si>
    <t xml:space="preserve">A préciser: </t>
  </si>
  <si>
    <t>Afin de calculer le total des actifs, reporter ci-dessous les totaux calculés dans les formulaires précédents:</t>
  </si>
  <si>
    <t>Avoirs en banque ou en poste</t>
  </si>
  <si>
    <t>Formulaire F3</t>
  </si>
  <si>
    <t>Comptes à l'étranger</t>
  </si>
  <si>
    <t>Formulaire F4</t>
  </si>
  <si>
    <t>Portefeuilles en Suisse</t>
  </si>
  <si>
    <t>Portefeuilles à l'étranger</t>
  </si>
  <si>
    <t>Formulaire F5</t>
  </si>
  <si>
    <t>Formulaire F6</t>
  </si>
  <si>
    <t>Biens immobiliers en Suisse</t>
  </si>
  <si>
    <t>Biens immobiliers à l'étranger</t>
  </si>
  <si>
    <t>(5)</t>
  </si>
  <si>
    <t>(1), (2), (3), (4) : montants à reprendre des formulaires précédents respectivement F3, F4, F5 et F6.</t>
  </si>
  <si>
    <t>Poursuites en cours selon extrait de l'Office cantonal des Poursuites</t>
  </si>
  <si>
    <t>Actes de défaut de biens selon extrait de l'Office cantonal des Poursuites</t>
  </si>
  <si>
    <t>F3.    AVOIRS EN BANQUE OU EN POSTE</t>
  </si>
  <si>
    <t>Copie des déclarations d'impôts déposées au cours de la période.</t>
  </si>
  <si>
    <t>1. Comptes en Suisse</t>
  </si>
  <si>
    <t xml:space="preserve">2. Comptes à l'étranger </t>
  </si>
  <si>
    <t>1. Portefeuilles détenus en Suisse</t>
  </si>
  <si>
    <t>2. Portefeuilles détenus à l'étranger</t>
  </si>
  <si>
    <t>1. Biens immobiliers en Suisse:</t>
  </si>
  <si>
    <t>2. Biens immobiliers à l'étranger:</t>
  </si>
  <si>
    <t>Formulaire concerné</t>
  </si>
  <si>
    <t>Des biens non déclarés ont-ils été découverts au cours de la période? Dans l'affirmative, merci de les lister ci-contre:</t>
  </si>
  <si>
    <t>En cas de bien en copropriété, n'indiquer que la valeur de la part de la personne protégée</t>
  </si>
  <si>
    <t>(5) - (6)</t>
  </si>
  <si>
    <t xml:space="preserve">Copie de l’extrait du registre des poursuites pour la personne protégée, délivré par l'Office cantonal des poursuites, datant de moins de 6 mois </t>
  </si>
  <si>
    <t>Si oui, montant du loyer mensuel revenant à la personne protégée (CHF)</t>
  </si>
  <si>
    <t>Montant du loyer mensuel revenant à la personne protégée (CHF)</t>
  </si>
  <si>
    <t>F13.    SYNTHESE DES DOCUMENTS OBLIGATOIRES A JOINDRE</t>
  </si>
  <si>
    <t xml:space="preserve">Rapport et comptes finaux </t>
  </si>
  <si>
    <t>1. Si le patrimoine au dernier jour de la période est inférieur au patrimoine au premier jour de la période, quelles en sont les raisons?</t>
  </si>
  <si>
    <t>2. Si les dettes, les poursuites ou les actes de défaut de biens ont augmenté sur la période, quelles en sont les raisons?</t>
  </si>
  <si>
    <t>Biens immobiliers (hors hypothèques)</t>
  </si>
  <si>
    <t>Assurance-vie / 3ème pilier / rentes viagères (valeur de rachat)</t>
  </si>
  <si>
    <t xml:space="preserve">Montant retiré: </t>
  </si>
  <si>
    <t xml:space="preserve">Auteur du retrait: </t>
  </si>
  <si>
    <t xml:space="preserve">Motif: </t>
  </si>
  <si>
    <t>(a)</t>
  </si>
  <si>
    <t>Solde en devise 
(si autre que CHF) 
(a)</t>
  </si>
  <si>
    <t>Solde en CHF 
(a)</t>
  </si>
  <si>
    <t>Taux de change 
(si autre que CHF) 
(b)</t>
  </si>
  <si>
    <t xml:space="preserve">(b) </t>
  </si>
  <si>
    <t>(b)</t>
  </si>
  <si>
    <t>Valorisation en devise 
(si autre que CHF) 
(a)</t>
  </si>
  <si>
    <t>Valorisation en CHF 
(a)</t>
  </si>
  <si>
    <t xml:space="preserve">Taux de change 
(b) </t>
  </si>
  <si>
    <t xml:space="preserve">Type de bien 
(c) </t>
  </si>
  <si>
    <t>(c)</t>
  </si>
  <si>
    <t>Valeur fiscale du bien
 (en CHF) 
(d)</t>
  </si>
  <si>
    <t xml:space="preserve">(d) </t>
  </si>
  <si>
    <t>F2.   DEPENSES</t>
  </si>
  <si>
    <t>F1.   SITUATION FISCALE</t>
  </si>
  <si>
    <t>Indiquer les dates au format jj/mm/aaaa. Ces dates doivent impérativement être celles indiquées dans le courrier de demande des rapport et comptes périodiques. Elles serviront de référence pour l'ensemble de ce document.</t>
  </si>
  <si>
    <t>Tél. fixe</t>
  </si>
  <si>
    <t>Tél. portable</t>
  </si>
  <si>
    <t>Courriel</t>
  </si>
  <si>
    <t>Copie de la dernière décision du Service des prestations complémentaires, si prestations perçues.</t>
  </si>
  <si>
    <t>Si la personne protégée ne détient pas de comptes à l'étranger, merci d'inscrire "X" dans la case ci-contre:</t>
  </si>
  <si>
    <t>Si la personne protégée ne détient aucun portefeuille de titres, merci d'inscrire "X" dans la case ci-contre:</t>
  </si>
  <si>
    <t>Si la personne protégée ne détient pas d'objet de valeur, merci d'inscrire "X" dans la case ci-contre:</t>
  </si>
  <si>
    <t xml:space="preserve">Consignes: Indiquer dans le tableau ci-dessous uniquement les biens assurés par une police d'assurance spécifique.  </t>
  </si>
  <si>
    <t xml:space="preserve">Consignes: Compléter une ligne pour chaque bien immobilier détenu par la personne protégée au cours de la période. 
Tous les biens mentionnés dans le rapport précédent doivent être repris sur cette page (avec une valeur fiscale nulle pour les biens vendus sur la période).
Si un bien immobilier est détenu en hoirie, en usufruit ou en nue propriété, mentionner celui-ci et indiquer une valeur fiscale nulle.  </t>
  </si>
  <si>
    <t>Si la personne protégée ne détient pas de biens immobiliers, merci d'inscrire "X" dans la case ci-contre:</t>
  </si>
  <si>
    <t>Total des biens immobiliers sis en Suisse (hors hypothèques):</t>
  </si>
  <si>
    <t>Total des biens immobiliers sis à l'étranger (hors hypothèques):</t>
  </si>
  <si>
    <t>Montant de la dette hypothécaire (si existante)</t>
  </si>
  <si>
    <t>Montant de la dette hypothécaire (en CHF) 
(si existante)</t>
  </si>
  <si>
    <t>(b) Utiliser le taux de change officiel à la date de l'ordonnance consultable sous www.rates.bazg.admin.ch</t>
  </si>
  <si>
    <r>
      <t xml:space="preserve">Espèces conservées par la personne protégée (hors coffre-fort) </t>
    </r>
    <r>
      <rPr>
        <sz val="14"/>
        <color theme="1"/>
        <rFont val="Arial"/>
        <family val="2"/>
      </rPr>
      <t>(b)</t>
    </r>
  </si>
  <si>
    <t>Consigne: Remplir les champs gris en reportant les montants calculés dans les formulaires précédents et rédiger les commentaires dans les champs libres.</t>
  </si>
  <si>
    <t>Le tribunal peut demander tout autre document complémentaire qui se révèlerait utile au contrôle du rapport.</t>
  </si>
  <si>
    <t>Copie de la dernière décision du Service des prestations complémentaires, si prestations perçues</t>
  </si>
  <si>
    <t xml:space="preserve">Copie de tous les relevés des comptes détenus en Suisse sur toute la période couverte par le rapport (même si le compte n'a pas été mouvementé, a été clôturé en cours de période ou que le solde est nul) </t>
  </si>
  <si>
    <t xml:space="preserve">Copie de tous les relevés des comptes détenus à l'étranger sur toute la période couverte par le rapport (même si le compte n'a pas été mouvementé, a été clôturé en cours de période ou que le solde est nul) </t>
  </si>
  <si>
    <t>Copie du détail des portefeuilles détenus en Suisse daté du dernier jour de la période couverte par le rapport</t>
  </si>
  <si>
    <t>Copie du détail des portefeuilles détenus à l'étranger daté du dernier jour de la période couverte par le rapport</t>
  </si>
  <si>
    <t xml:space="preserve">auprès d'un ancien curateur: </t>
  </si>
  <si>
    <t xml:space="preserve">Objets de valeurs assurés </t>
  </si>
  <si>
    <t>PERIODE DU:</t>
  </si>
  <si>
    <t>CURATRICE OU CURATEUR 1</t>
  </si>
  <si>
    <t>CURATRICE OU CURATEUR 2</t>
  </si>
  <si>
    <t>AUTRES CURATRICES ET CURATEURS:</t>
  </si>
  <si>
    <t>Signature des curatrices et curateurs:</t>
  </si>
  <si>
    <t>Curatrice ou curateur 1</t>
  </si>
  <si>
    <t>Curatrice ou curateur 2</t>
  </si>
  <si>
    <r>
      <t xml:space="preserve">Consignes: Remplir les champs gris d'un "X", indiquer les éventuels montants concernés et rédiger les commentaires dans les champs libres, avec les informations connues </t>
    </r>
    <r>
      <rPr>
        <b/>
        <sz val="14"/>
        <color theme="1"/>
        <rFont val="Arial"/>
        <family val="2"/>
      </rPr>
      <t>au dernier jour de la période</t>
    </r>
    <r>
      <rPr>
        <sz val="14"/>
        <color theme="1"/>
        <rFont val="Arial"/>
        <family val="2"/>
      </rPr>
      <t>.</t>
    </r>
  </si>
  <si>
    <r>
      <rPr>
        <b/>
        <sz val="14"/>
        <color theme="1"/>
        <rFont val="Arial"/>
        <family val="2"/>
      </rPr>
      <t>Y a-t-il eu des retraits en espèces sur les comptes de la personne protégée (hors compte à libre disposition)</t>
    </r>
    <r>
      <rPr>
        <sz val="14"/>
        <color theme="1"/>
        <rFont val="Arial"/>
        <family val="2"/>
      </rPr>
      <t>?</t>
    </r>
  </si>
  <si>
    <r>
      <t xml:space="preserve">Consignes: Indiquer dans les tableaux ci-dessous tous les comptes de la personne protégée (y compris les comptes détenus en usufruit) et le solde </t>
    </r>
    <r>
      <rPr>
        <b/>
        <sz val="14"/>
        <color theme="1"/>
        <rFont val="Arial"/>
        <family val="2"/>
      </rPr>
      <t>au dernier jour de la période</t>
    </r>
    <r>
      <rPr>
        <sz val="14"/>
        <color theme="1"/>
        <rFont val="Arial"/>
        <family val="2"/>
      </rPr>
      <t>. Si des comptes ont été clôturés au cours de la période ou que le solde est nul, indiquer un solde nul.
Si un compte est détenu en hoirie ou en nue propriété, mentionner celui-ci et indiquer un solde nul.
Tous les comptes listés dans le rapport précédent doivent être reportés sur cette page (avec un solde nul pour les comptes clos depuis le dernier rapport).</t>
    </r>
  </si>
  <si>
    <t>Nom de l'établissement financier, nom du compte (privé, épargne…) et numéro de compte</t>
  </si>
  <si>
    <r>
      <t xml:space="preserve">En cas de compte joint, indiquer la </t>
    </r>
    <r>
      <rPr>
        <b/>
        <sz val="12"/>
        <color theme="1"/>
        <rFont val="Arial"/>
        <family val="2"/>
      </rPr>
      <t>moitié</t>
    </r>
    <r>
      <rPr>
        <sz val="12"/>
        <color theme="1"/>
        <rFont val="Arial"/>
        <family val="2"/>
      </rPr>
      <t xml:space="preserve"> du solde du compte.</t>
    </r>
  </si>
  <si>
    <r>
      <t xml:space="preserve">Pour chacun des comptes mentionnés ci-dessus, vous devez obligatoirement joindre </t>
    </r>
    <r>
      <rPr>
        <b/>
        <sz val="14"/>
        <color theme="1"/>
        <rFont val="Arial"/>
        <family val="2"/>
      </rPr>
      <t>une copie des relevés bancaires pour toute la période couverte par le rapport</t>
    </r>
    <r>
      <rPr>
        <sz val="14"/>
        <color theme="1"/>
        <rFont val="Arial"/>
        <family val="2"/>
      </rPr>
      <t>, même si le solde du compte est nul, négatif ou si le compte a été clôturé pendant la période.</t>
    </r>
  </si>
  <si>
    <r>
      <t xml:space="preserve">Consignes: Indiquer tous les portefeuilles de titres détenus par la personne protégée (y compris les portefeuilles détenus en usufruit), ainsi que leur valorisation </t>
    </r>
    <r>
      <rPr>
        <b/>
        <sz val="14"/>
        <color theme="1"/>
        <rFont val="Arial"/>
        <family val="2"/>
      </rPr>
      <t>au dernier jour de la période</t>
    </r>
    <r>
      <rPr>
        <sz val="14"/>
        <color theme="1"/>
        <rFont val="Arial"/>
        <family val="2"/>
      </rPr>
      <t>. Les titres financiers contenus dans les portefeuilles ne doivent pas être listés individuellement. Tous les portefeuilles mentionnés dans le rapport précédent doivent être listés sur cette page. Si le portefeuille a été vendu au cours de la période, le mentionner en indiquant une valorisation nulle. 
Si un portefeuille est détenu en hoirie ou en nue propriété, mentionner celui-ci et indiquer un solde nul. 
Tous les portefeuilles listés dans le rapport précédent doivent être reportés sur cette page (avec un solde nul pour les portefeuilles clos depuis le dernier rapport).</t>
    </r>
  </si>
  <si>
    <t>Nom de l'établissement financier,
 nom du compte
 et numéro de compte</t>
  </si>
  <si>
    <r>
      <t xml:space="preserve">Copie, pour chacun des portefeuilles mentionnés ci-dessus, du détail de portefeuille faisant apparaître toutes les positions, daté du </t>
    </r>
    <r>
      <rPr>
        <b/>
        <sz val="14"/>
        <color theme="1"/>
        <rFont val="Arial"/>
        <family val="2"/>
      </rPr>
      <t>dernier jour de la période couverte par le rapport</t>
    </r>
    <r>
      <rPr>
        <sz val="14"/>
        <color theme="1"/>
        <rFont val="Arial"/>
        <family val="2"/>
      </rPr>
      <t xml:space="preserve"> (aucun document à joindre pour les portefeuilles clos au cours de la période)</t>
    </r>
  </si>
  <si>
    <r>
      <t xml:space="preserve">Consigne: Remplir les champs gris d'un "X", préciser toute information utile </t>
    </r>
    <r>
      <rPr>
        <b/>
        <sz val="14"/>
        <color theme="1"/>
        <rFont val="Arial"/>
        <family val="2"/>
      </rPr>
      <t>au dernier jour de la période</t>
    </r>
    <r>
      <rPr>
        <sz val="14"/>
        <color theme="1"/>
        <rFont val="Arial"/>
        <family val="2"/>
      </rPr>
      <t xml:space="preserve"> et indiquer les montants correspondants.</t>
    </r>
  </si>
  <si>
    <t xml:space="preserve">A domicile:  </t>
  </si>
  <si>
    <t xml:space="preserve">Dans un établissement:  </t>
  </si>
  <si>
    <t>Créances diverses  (exemple: pension alimentaire non perçue), hors créances irrécouvrables</t>
  </si>
  <si>
    <t>Autres actifs / divers (exemple: trust, parts dans une société, parts d'une SCI)</t>
  </si>
  <si>
    <r>
      <t xml:space="preserve">Consigne: Remplir les champs gris en indiquant le nom des créanciers à gauche et en indiquant les montants correspondants </t>
    </r>
    <r>
      <rPr>
        <b/>
        <sz val="14"/>
        <color theme="1"/>
        <rFont val="Arial"/>
        <family val="2"/>
      </rPr>
      <t>au dernier jour de la période</t>
    </r>
    <r>
      <rPr>
        <sz val="14"/>
        <color theme="1"/>
        <rFont val="Arial"/>
        <family val="2"/>
      </rPr>
      <t xml:space="preserve"> à droite. Indiquer également les dettes intégralement remboursées au cours de la période.
Pour les passifs détenus en copropriété, n'indiquer que la part due par la personne protégée.</t>
    </r>
  </si>
  <si>
    <r>
      <t xml:space="preserve">Autres emprunts </t>
    </r>
    <r>
      <rPr>
        <sz val="14"/>
        <color theme="1"/>
        <rFont val="Arial"/>
        <family val="2"/>
      </rPr>
      <t xml:space="preserve">(exemple: crédit à la consommation...), </t>
    </r>
    <r>
      <rPr>
        <b/>
        <sz val="14"/>
        <color theme="1"/>
        <rFont val="Arial"/>
        <family val="2"/>
      </rPr>
      <t>hors poursuites</t>
    </r>
  </si>
  <si>
    <r>
      <t xml:space="preserve">Dettes envers des organismes </t>
    </r>
    <r>
      <rPr>
        <sz val="14"/>
        <color theme="1"/>
        <rFont val="Arial"/>
        <family val="2"/>
      </rPr>
      <t xml:space="preserve">(exemple: EMS, LAMal…), </t>
    </r>
    <r>
      <rPr>
        <b/>
        <sz val="14"/>
        <color theme="1"/>
        <rFont val="Arial"/>
        <family val="2"/>
      </rPr>
      <t>hors poursuites</t>
    </r>
  </si>
  <si>
    <r>
      <t xml:space="preserve">Copie de l’extrait du registre des poursuites pour la personne protégée, délivré par l'Office cantonal des poursuites, datant de </t>
    </r>
    <r>
      <rPr>
        <b/>
        <sz val="14"/>
        <color theme="1"/>
        <rFont val="Arial"/>
        <family val="2"/>
      </rPr>
      <t>moins de 6 mois</t>
    </r>
    <r>
      <rPr>
        <sz val="14"/>
        <color theme="1"/>
        <rFont val="Arial"/>
        <family val="2"/>
      </rPr>
      <t xml:space="preserve"> </t>
    </r>
  </si>
  <si>
    <r>
      <t xml:space="preserve">3. Quels événements financiers sont intervenus sur la période?
</t>
    </r>
    <r>
      <rPr>
        <sz val="14"/>
        <rFont val="Arial"/>
        <family val="2"/>
      </rPr>
      <t>(exemple: obtention/diminution de prestations sociales, perception d'un héritage, donation, partage, etc.)</t>
    </r>
  </si>
  <si>
    <t>Copie des avis d'imposition complets reçus au cours de la période.</t>
  </si>
  <si>
    <t>Copie de toutes les déclarations d'impôts déposées pour le canton de Genève au cours de la période</t>
  </si>
  <si>
    <t>Copie des déclarations d'impôts déposées pour les autres cantons au cours de la période</t>
  </si>
  <si>
    <t>Copie des déclarations d'impôts déposées pour l'étranger au cours de la période</t>
  </si>
  <si>
    <t>Copie des avis d'imposition du canton de Genève reçus au cours de la période (avis complet: bordereau, avis de taxation, décompte final, ICC, IFD, IIC, etc.)</t>
  </si>
  <si>
    <t>Copie des avis d'imposition des autres cantons reçus au cours de la période (avis complet: bordereau, avis de taxation, décompte final, ICC, IFD, IIC, etc.)</t>
  </si>
  <si>
    <t>Copie des avis d'imposition de l'étranger reçus au cours de la période (avis complet)</t>
  </si>
  <si>
    <t>Valeur fiscale du bien, avant abattement (d)</t>
  </si>
  <si>
    <r>
      <t>Dettes envers la curatrice ou le curateur</t>
    </r>
    <r>
      <rPr>
        <sz val="14"/>
        <color theme="1"/>
        <rFont val="Arial"/>
        <family val="2"/>
      </rPr>
      <t xml:space="preserve"> (honoraires ouverts, frais avancés, prêts sans intérêts, etc.)</t>
    </r>
  </si>
  <si>
    <t>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</si>
</sst>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_ ;_ * \-#,##0_ ;_ * &quot;-&quot;??_ ;_ @_ "/>
    <numFmt numFmtId="166" formatCode="dd\.mm\.yyyy;@"/>
  </numFmts>
  <fonts count="47">
    <font>
      <sz val="10"/>
      <color theme="1"/>
      <name val="Arial"/>
      <family val="2"/>
    </font>
    <font>
      <sz val="10"/>
      <color theme="1"/>
      <name val="Arial"/>
      <family val="2"/>
    </font>
    <font>
      <sz val="11"/>
      <name val="Arial"/>
      <family val="2"/>
    </font>
    <font>
      <sz val="11"/>
      <color theme="1"/>
      <name val="Arial"/>
      <family val="2"/>
    </font>
    <font>
      <sz val="16"/>
      <color theme="1"/>
      <name val="Arial"/>
      <family val="2"/>
    </font>
    <font>
      <b/>
      <u/>
      <sz val="12"/>
      <color theme="1"/>
      <name val="Arial"/>
      <family val="2"/>
    </font>
    <font>
      <sz val="12"/>
      <color theme="1"/>
      <name val="Arial"/>
      <family val="2"/>
    </font>
    <font>
      <b/>
      <sz val="18"/>
      <color indexed="9"/>
      <name val="Arial"/>
      <family val="2"/>
    </font>
    <font>
      <b/>
      <sz val="18"/>
      <name val="Arial"/>
      <family val="2"/>
    </font>
    <font>
      <sz val="11"/>
      <color theme="1"/>
      <name val="Calibri"/>
      <family val="2"/>
      <scheme val="minor"/>
    </font>
    <font>
      <sz val="18"/>
      <name val="Arial"/>
      <family val="2"/>
    </font>
    <font>
      <sz val="14"/>
      <color theme="1"/>
      <name val="Arial"/>
      <family val="2"/>
    </font>
    <font>
      <b/>
      <sz val="14"/>
      <color theme="1"/>
      <name val="Arial"/>
      <family val="2"/>
    </font>
    <font>
      <sz val="14"/>
      <name val="Arial"/>
      <family val="2"/>
    </font>
    <font>
      <b/>
      <sz val="14"/>
      <name val="Arial"/>
      <family val="2"/>
    </font>
    <font>
      <sz val="10"/>
      <color rgb="FFFF0000"/>
      <name val="Arial"/>
      <family val="2"/>
    </font>
    <font>
      <b/>
      <sz val="12"/>
      <color theme="1"/>
      <name val="Arial"/>
      <family val="2"/>
    </font>
    <font>
      <b/>
      <sz val="11"/>
      <color theme="1"/>
      <name val="Arial"/>
      <family val="2"/>
    </font>
    <font>
      <b/>
      <sz val="22"/>
      <color theme="0"/>
      <name val="Arial"/>
      <family val="2"/>
    </font>
    <font>
      <b/>
      <sz val="16"/>
      <name val="Arial"/>
      <family val="2"/>
    </font>
    <font>
      <b/>
      <u/>
      <sz val="14"/>
      <color theme="1"/>
      <name val="Arial"/>
      <family val="2"/>
    </font>
    <font>
      <sz val="18"/>
      <color theme="0"/>
      <name val="Arial"/>
      <family val="2"/>
    </font>
    <font>
      <b/>
      <u/>
      <sz val="16"/>
      <color theme="1"/>
      <name val="Arial"/>
      <family val="2"/>
    </font>
    <font>
      <sz val="16"/>
      <name val="Arial"/>
      <family val="2"/>
    </font>
    <font>
      <b/>
      <sz val="16"/>
      <color indexed="9"/>
      <name val="Arial"/>
      <family val="2"/>
    </font>
    <font>
      <sz val="16"/>
      <color theme="0"/>
      <name val="Arial"/>
      <family val="2"/>
    </font>
    <font>
      <sz val="18"/>
      <color theme="1"/>
      <name val="Arial"/>
      <family val="2"/>
    </font>
    <font>
      <b/>
      <u/>
      <sz val="18"/>
      <color theme="1"/>
      <name val="Arial"/>
      <family val="2"/>
    </font>
    <font>
      <sz val="18"/>
      <color rgb="FFFF0000"/>
      <name val="Arial"/>
      <family val="2"/>
    </font>
    <font>
      <b/>
      <sz val="12"/>
      <name val="Arial"/>
      <family val="2"/>
    </font>
    <font>
      <b/>
      <sz val="14"/>
      <color theme="0"/>
      <name val="Arial"/>
      <family val="2"/>
    </font>
    <font>
      <b/>
      <sz val="14"/>
      <color indexed="9"/>
      <name val="Arial"/>
      <family val="2"/>
    </font>
    <font>
      <i/>
      <sz val="14"/>
      <color theme="1"/>
      <name val="Arial"/>
      <family val="2"/>
    </font>
    <font>
      <i/>
      <sz val="14"/>
      <name val="Arial"/>
      <family val="2"/>
    </font>
    <font>
      <sz val="12"/>
      <name val="Arial"/>
      <family val="2"/>
    </font>
    <font>
      <sz val="10"/>
      <name val="Arial"/>
      <family val="2"/>
    </font>
    <font>
      <b/>
      <sz val="12"/>
      <color theme="0"/>
      <name val="Arial"/>
      <family val="2"/>
    </font>
    <font>
      <b/>
      <sz val="12"/>
      <color indexed="9"/>
      <name val="Arial"/>
      <family val="2"/>
    </font>
    <font>
      <sz val="14"/>
      <color rgb="FFFF0000"/>
      <name val="Arial"/>
      <family val="2"/>
    </font>
    <font>
      <b/>
      <sz val="14"/>
      <name val="AvantGarde"/>
    </font>
    <font>
      <sz val="14"/>
      <name val="AvantGarde"/>
    </font>
    <font>
      <sz val="14"/>
      <color theme="0"/>
      <name val="Arial"/>
      <family val="2"/>
    </font>
    <font>
      <b/>
      <sz val="16"/>
      <color rgb="FFFF0000"/>
      <name val="Arial"/>
      <family val="2"/>
    </font>
    <font>
      <i/>
      <sz val="12"/>
      <name val="Arial"/>
      <family val="2"/>
    </font>
    <font>
      <strike/>
      <sz val="11"/>
      <color theme="1"/>
      <name val="Arial"/>
      <family val="2"/>
    </font>
    <font>
      <strike/>
      <sz val="14"/>
      <color theme="1"/>
      <name val="Arial"/>
      <family val="2"/>
    </font>
    <font>
      <b/>
      <sz val="18"/>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FDF327"/>
        <bgColor indexed="64"/>
      </patternFill>
    </fill>
    <fill>
      <patternFill patternType="solid">
        <fgColor rgb="FF2A3864"/>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right style="medium">
        <color indexed="64"/>
      </right>
      <top/>
      <bottom style="hair">
        <color indexed="64"/>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theme="1"/>
      </bottom>
      <diagonal/>
    </border>
    <border>
      <left/>
      <right/>
      <top style="hair">
        <color indexed="64"/>
      </top>
      <bottom style="thin">
        <color theme="1"/>
      </bottom>
      <diagonal/>
    </border>
    <border>
      <left style="thin">
        <color indexed="64"/>
      </left>
      <right/>
      <top style="hair">
        <color indexed="64"/>
      </top>
      <bottom style="thin">
        <color theme="1"/>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theme="1"/>
      </right>
      <top style="hair">
        <color indexed="64"/>
      </top>
      <bottom style="thin">
        <color theme="1"/>
      </bottom>
      <diagonal/>
    </border>
    <border>
      <left style="thin">
        <color theme="1"/>
      </left>
      <right style="thin">
        <color indexed="64"/>
      </right>
      <top style="hair">
        <color indexed="64"/>
      </top>
      <bottom style="thin">
        <color theme="1"/>
      </bottom>
      <diagonal/>
    </border>
    <border>
      <left style="thin">
        <color indexed="64"/>
      </left>
      <right style="thin">
        <color theme="1"/>
      </right>
      <top style="hair">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style="thin">
        <color theme="1"/>
      </top>
      <bottom style="hair">
        <color indexed="64"/>
      </bottom>
      <diagonal/>
    </border>
    <border>
      <left/>
      <right style="thin">
        <color indexed="64"/>
      </right>
      <top style="thin">
        <color theme="1"/>
      </top>
      <bottom style="hair">
        <color indexed="64"/>
      </bottom>
      <diagonal/>
    </border>
    <border>
      <left/>
      <right/>
      <top style="thin">
        <color theme="1"/>
      </top>
      <bottom style="hair">
        <color indexed="64"/>
      </bottom>
      <diagonal/>
    </border>
    <border>
      <left style="thin">
        <color theme="1"/>
      </left>
      <right/>
      <top style="thin">
        <color theme="1"/>
      </top>
      <bottom style="hair">
        <color indexed="64"/>
      </bottom>
      <diagonal/>
    </border>
    <border>
      <left style="thin">
        <color indexed="64"/>
      </left>
      <right/>
      <top/>
      <bottom/>
      <diagonal/>
    </border>
    <border>
      <left/>
      <right/>
      <top style="hair">
        <color auto="1"/>
      </top>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xf numFmtId="164" fontId="9" fillId="0" borderId="0" applyFont="0" applyFill="0" applyBorder="0" applyAlignment="0" applyProtection="0"/>
    <xf numFmtId="0" fontId="9" fillId="0" borderId="0"/>
    <xf numFmtId="0" fontId="2" fillId="0" borderId="0"/>
  </cellStyleXfs>
  <cellXfs count="560">
    <xf numFmtId="0" fontId="0" fillId="0" borderId="0" xfId="0"/>
    <xf numFmtId="0" fontId="16" fillId="0" borderId="0" xfId="0" applyFont="1" applyAlignment="1" applyProtection="1">
      <alignment vertical="center"/>
    </xf>
    <xf numFmtId="0" fontId="0" fillId="0" borderId="0" xfId="0" applyAlignment="1" applyProtection="1">
      <alignment vertical="center"/>
    </xf>
    <xf numFmtId="0" fontId="3" fillId="0" borderId="0" xfId="0" applyFont="1" applyAlignment="1" applyProtection="1">
      <alignment vertical="center"/>
    </xf>
    <xf numFmtId="0" fontId="17" fillId="0" borderId="0" xfId="0" applyFont="1" applyAlignment="1" applyProtection="1">
      <alignment vertical="center" wrapText="1"/>
    </xf>
    <xf numFmtId="0" fontId="0" fillId="0" borderId="0" xfId="0" applyProtection="1"/>
    <xf numFmtId="0" fontId="12" fillId="0" borderId="11" xfId="0" applyFont="1" applyBorder="1" applyAlignment="1" applyProtection="1">
      <alignment horizontal="left" vertical="center"/>
    </xf>
    <xf numFmtId="0" fontId="12" fillId="0" borderId="12" xfId="0" applyFont="1" applyBorder="1" applyAlignment="1" applyProtection="1">
      <alignment horizontal="left" vertical="center"/>
    </xf>
    <xf numFmtId="0" fontId="12" fillId="0" borderId="12" xfId="0" applyFont="1" applyFill="1" applyBorder="1" applyAlignment="1" applyProtection="1">
      <alignment vertical="center" wrapText="1"/>
    </xf>
    <xf numFmtId="0" fontId="12" fillId="0" borderId="13" xfId="0" applyFont="1" applyFill="1" applyBorder="1" applyAlignment="1" applyProtection="1">
      <alignment vertical="center" wrapText="1"/>
    </xf>
    <xf numFmtId="0" fontId="12" fillId="0" borderId="3" xfId="0" applyFont="1" applyBorder="1" applyAlignment="1" applyProtection="1">
      <alignment horizontal="left" vertical="center"/>
    </xf>
    <xf numFmtId="0" fontId="12" fillId="0" borderId="4" xfId="0" quotePrefix="1" applyFont="1" applyFill="1" applyBorder="1" applyAlignment="1" applyProtection="1">
      <alignment horizontal="center" vertical="center" wrapText="1"/>
    </xf>
    <xf numFmtId="0" fontId="0" fillId="0" borderId="0" xfId="0" applyFill="1" applyAlignment="1" applyProtection="1">
      <alignment vertical="center"/>
    </xf>
    <xf numFmtId="0" fontId="12" fillId="0" borderId="6"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7" xfId="0" applyFont="1" applyBorder="1" applyAlignment="1" applyProtection="1">
      <alignment horizontal="left" vertical="center"/>
    </xf>
    <xf numFmtId="0" fontId="11" fillId="0" borderId="6"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Alignment="1" applyProtection="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right" vertical="center"/>
    </xf>
    <xf numFmtId="0" fontId="11" fillId="0" borderId="0" xfId="0" applyFont="1" applyProtection="1"/>
    <xf numFmtId="0" fontId="11" fillId="0" borderId="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0" xfId="0" applyFont="1" applyFill="1" applyProtection="1"/>
    <xf numFmtId="0" fontId="12" fillId="0" borderId="6" xfId="0" applyFont="1" applyBorder="1" applyAlignment="1" applyProtection="1">
      <alignment vertical="center"/>
    </xf>
    <xf numFmtId="0" fontId="11" fillId="0" borderId="7" xfId="0" applyFont="1" applyBorder="1" applyAlignment="1" applyProtection="1">
      <alignment vertical="center"/>
    </xf>
    <xf numFmtId="0" fontId="11" fillId="0" borderId="6" xfId="0" applyFont="1" applyFill="1" applyBorder="1" applyAlignment="1" applyProtection="1">
      <alignment vertical="center" wrapText="1"/>
    </xf>
    <xf numFmtId="0" fontId="11" fillId="0" borderId="8" xfId="0" applyFont="1" applyFill="1" applyBorder="1" applyAlignment="1" applyProtection="1">
      <alignment vertical="center"/>
    </xf>
    <xf numFmtId="0" fontId="11" fillId="0" borderId="9" xfId="0" applyFont="1" applyFill="1" applyBorder="1" applyAlignment="1" applyProtection="1">
      <alignment vertical="center" wrapText="1"/>
    </xf>
    <xf numFmtId="0" fontId="14" fillId="0" borderId="3" xfId="0" applyFont="1" applyFill="1" applyBorder="1" applyAlignment="1" applyProtection="1">
      <alignment vertical="center"/>
    </xf>
    <xf numFmtId="0" fontId="14" fillId="0" borderId="4" xfId="0" applyFont="1" applyFill="1" applyBorder="1" applyAlignment="1" applyProtection="1">
      <alignment vertical="center"/>
    </xf>
    <xf numFmtId="0" fontId="14"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vertical="center" wrapText="1"/>
    </xf>
    <xf numFmtId="0" fontId="11" fillId="0" borderId="7" xfId="0" applyFont="1" applyFill="1" applyBorder="1" applyAlignment="1" applyProtection="1">
      <alignment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2" fillId="0" borderId="0" xfId="0" applyFont="1" applyFill="1" applyBorder="1" applyProtection="1"/>
    <xf numFmtId="0" fontId="0" fillId="0" borderId="0" xfId="0" applyBorder="1" applyProtection="1"/>
    <xf numFmtId="0" fontId="0" fillId="0" borderId="0" xfId="0" applyFill="1" applyBorder="1" applyProtection="1"/>
    <xf numFmtId="166" fontId="0" fillId="0" borderId="0" xfId="0" applyNumberFormat="1" applyFill="1" applyBorder="1" applyAlignment="1" applyProtection="1">
      <alignment vertical="center"/>
    </xf>
    <xf numFmtId="0" fontId="0" fillId="0" borderId="0" xfId="0" applyFill="1" applyProtection="1"/>
    <xf numFmtId="0" fontId="12" fillId="0" borderId="0" xfId="0" applyFont="1" applyFill="1" applyBorder="1" applyAlignment="1" applyProtection="1"/>
    <xf numFmtId="0" fontId="11" fillId="2" borderId="19" xfId="0" applyFont="1" applyFill="1" applyBorder="1" applyAlignment="1" applyProtection="1">
      <alignment horizontal="left" vertical="center" wrapText="1"/>
      <protection locked="0"/>
    </xf>
    <xf numFmtId="0" fontId="11" fillId="2" borderId="16"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0" xfId="0" applyFont="1" applyBorder="1" applyAlignment="1" applyProtection="1">
      <alignment horizontal="left" vertical="center"/>
    </xf>
    <xf numFmtId="0" fontId="11" fillId="0" borderId="7" xfId="0" applyFont="1" applyBorder="1" applyAlignment="1" applyProtection="1">
      <alignment horizontal="left" vertical="center"/>
    </xf>
    <xf numFmtId="0" fontId="4" fillId="0" borderId="0" xfId="4" applyFont="1" applyFill="1" applyAlignment="1" applyProtection="1">
      <alignment vertical="center"/>
    </xf>
    <xf numFmtId="0" fontId="4" fillId="0" borderId="0" xfId="0" applyFont="1" applyFill="1" applyBorder="1" applyAlignment="1" applyProtection="1">
      <alignment vertical="center" wrapText="1"/>
    </xf>
    <xf numFmtId="0" fontId="4" fillId="0" borderId="0" xfId="0" applyFont="1" applyFill="1" applyAlignment="1" applyProtection="1">
      <alignment horizontal="right" vertical="center"/>
    </xf>
    <xf numFmtId="0" fontId="4" fillId="0" borderId="0" xfId="4" applyFont="1" applyAlignment="1" applyProtection="1">
      <alignment vertical="center"/>
    </xf>
    <xf numFmtId="0" fontId="7" fillId="7" borderId="0" xfId="2" applyFont="1" applyFill="1" applyBorder="1" applyAlignment="1" applyProtection="1">
      <alignment vertical="center"/>
    </xf>
    <xf numFmtId="0" fontId="7" fillId="0" borderId="0" xfId="2" applyFont="1" applyFill="1" applyBorder="1" applyAlignment="1" applyProtection="1">
      <alignment vertical="center"/>
    </xf>
    <xf numFmtId="0" fontId="10" fillId="0" borderId="0" xfId="2" applyFont="1" applyBorder="1" applyAlignment="1" applyProtection="1">
      <alignment vertical="center"/>
    </xf>
    <xf numFmtId="0" fontId="3" fillId="0" borderId="0" xfId="4" applyFont="1" applyAlignment="1" applyProtection="1">
      <alignment vertical="center"/>
    </xf>
    <xf numFmtId="0" fontId="3" fillId="0" borderId="0" xfId="4" applyFont="1" applyProtection="1"/>
    <xf numFmtId="0" fontId="11" fillId="0" borderId="0" xfId="4" applyFont="1" applyProtection="1"/>
    <xf numFmtId="0" fontId="11" fillId="0" borderId="0" xfId="4" applyFont="1" applyAlignment="1" applyProtection="1">
      <alignment vertical="center"/>
    </xf>
    <xf numFmtId="0" fontId="12" fillId="0" borderId="0" xfId="0" applyFont="1" applyAlignment="1" applyProtection="1">
      <alignment vertical="center"/>
    </xf>
    <xf numFmtId="0" fontId="11" fillId="0" borderId="0" xfId="0" applyFont="1" applyFill="1" applyAlignment="1" applyProtection="1">
      <alignment vertical="center"/>
    </xf>
    <xf numFmtId="0" fontId="12" fillId="0" borderId="0" xfId="0" applyFont="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center" vertical="top"/>
    </xf>
    <xf numFmtId="0" fontId="12" fillId="3" borderId="3" xfId="4" applyFont="1" applyFill="1" applyBorder="1" applyAlignment="1" applyProtection="1">
      <alignment vertical="center"/>
    </xf>
    <xf numFmtId="0" fontId="11" fillId="3" borderId="4" xfId="4" applyFont="1" applyFill="1" applyBorder="1" applyAlignment="1" applyProtection="1">
      <alignment vertical="center"/>
    </xf>
    <xf numFmtId="0" fontId="11" fillId="3" borderId="4" xfId="4" applyFont="1" applyFill="1" applyBorder="1" applyAlignment="1" applyProtection="1">
      <alignment horizontal="left" vertical="center" wrapText="1"/>
    </xf>
    <xf numFmtId="0" fontId="11" fillId="3" borderId="5" xfId="4" applyFont="1" applyFill="1" applyBorder="1" applyAlignment="1" applyProtection="1">
      <alignment horizontal="left" vertical="center" wrapText="1"/>
    </xf>
    <xf numFmtId="0" fontId="11" fillId="0" borderId="0" xfId="4" applyFont="1" applyFill="1" applyAlignment="1" applyProtection="1">
      <alignment vertical="center"/>
    </xf>
    <xf numFmtId="0" fontId="11" fillId="3" borderId="6" xfId="4" applyFont="1" applyFill="1" applyBorder="1" applyAlignment="1" applyProtection="1">
      <alignment vertical="center"/>
    </xf>
    <xf numFmtId="0" fontId="11" fillId="3" borderId="0" xfId="4" applyFont="1" applyFill="1" applyBorder="1" applyAlignment="1" applyProtection="1">
      <alignment vertical="center"/>
    </xf>
    <xf numFmtId="0" fontId="11" fillId="3" borderId="0" xfId="4" applyFont="1" applyFill="1" applyBorder="1" applyAlignment="1" applyProtection="1">
      <alignment horizontal="left" vertical="center"/>
    </xf>
    <xf numFmtId="0" fontId="11" fillId="3" borderId="0" xfId="4" applyFont="1" applyFill="1" applyBorder="1" applyAlignment="1" applyProtection="1">
      <alignment vertical="center" wrapText="1"/>
    </xf>
    <xf numFmtId="0" fontId="11" fillId="3" borderId="7" xfId="4" applyFont="1" applyFill="1" applyBorder="1" applyAlignment="1" applyProtection="1">
      <alignment vertical="center" wrapText="1"/>
    </xf>
    <xf numFmtId="0" fontId="3" fillId="0" borderId="0" xfId="4" applyFont="1" applyFill="1" applyProtection="1"/>
    <xf numFmtId="0" fontId="11" fillId="0" borderId="0" xfId="4" applyFont="1" applyFill="1" applyProtection="1"/>
    <xf numFmtId="0" fontId="45" fillId="3" borderId="8" xfId="4" applyFont="1" applyFill="1" applyBorder="1" applyAlignment="1" applyProtection="1">
      <alignment vertical="center"/>
    </xf>
    <xf numFmtId="0" fontId="45" fillId="3" borderId="9" xfId="4" applyFont="1" applyFill="1" applyBorder="1" applyAlignment="1" applyProtection="1">
      <alignment vertical="center"/>
    </xf>
    <xf numFmtId="0" fontId="45" fillId="0" borderId="0" xfId="4" applyFont="1" applyFill="1" applyProtection="1"/>
    <xf numFmtId="0" fontId="44" fillId="0" borderId="0" xfId="4" applyFont="1" applyFill="1" applyProtection="1"/>
    <xf numFmtId="0" fontId="4" fillId="0" borderId="0" xfId="0" applyFont="1" applyAlignment="1" applyProtection="1">
      <alignment horizontal="left" vertical="center"/>
    </xf>
    <xf numFmtId="0" fontId="4" fillId="0" borderId="0" xfId="0" applyFont="1" applyAlignment="1" applyProtection="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right" vertical="center"/>
    </xf>
    <xf numFmtId="0" fontId="0" fillId="0" borderId="0" xfId="0" applyAlignment="1" applyProtection="1">
      <alignment horizontal="center"/>
    </xf>
    <xf numFmtId="0" fontId="8" fillId="7" borderId="0" xfId="2" applyFont="1" applyFill="1" applyBorder="1" applyAlignment="1" applyProtection="1">
      <alignment vertical="center"/>
    </xf>
    <xf numFmtId="0" fontId="8" fillId="7" borderId="0" xfId="2" applyFont="1" applyFill="1" applyBorder="1" applyAlignment="1" applyProtection="1">
      <alignment horizontal="center" vertical="center"/>
    </xf>
    <xf numFmtId="164" fontId="21" fillId="7" borderId="0" xfId="3" applyNumberFormat="1" applyFont="1" applyFill="1" applyBorder="1" applyAlignment="1" applyProtection="1">
      <alignment horizontal="center" vertical="center"/>
    </xf>
    <xf numFmtId="0" fontId="0" fillId="0" borderId="0" xfId="0" applyFill="1" applyBorder="1" applyAlignment="1" applyProtection="1">
      <alignment horizontal="center"/>
    </xf>
    <xf numFmtId="0" fontId="20" fillId="0" borderId="0" xfId="4" applyFont="1" applyFill="1" applyBorder="1" applyAlignment="1" applyProtection="1">
      <alignment wrapText="1"/>
    </xf>
    <xf numFmtId="0" fontId="11" fillId="0" borderId="0" xfId="0" applyFont="1" applyFill="1" applyBorder="1" applyProtection="1"/>
    <xf numFmtId="0" fontId="11" fillId="0" borderId="0" xfId="0" applyFont="1" applyAlignment="1" applyProtection="1">
      <alignment horizontal="center" vertical="center"/>
    </xf>
    <xf numFmtId="0" fontId="11" fillId="0" borderId="0" xfId="0" applyFont="1" applyAlignment="1" applyProtection="1">
      <alignment horizontal="center"/>
    </xf>
    <xf numFmtId="0" fontId="11" fillId="0" borderId="29" xfId="0" applyFont="1" applyBorder="1" applyAlignment="1" applyProtection="1">
      <alignment horizontal="center" vertical="center"/>
    </xf>
    <xf numFmtId="0" fontId="13" fillId="0" borderId="30" xfId="0" applyFont="1" applyBorder="1" applyAlignment="1" applyProtection="1">
      <alignment horizontal="center" vertical="top" wrapText="1"/>
    </xf>
    <xf numFmtId="0" fontId="11" fillId="0" borderId="29" xfId="0" applyFont="1" applyBorder="1" applyAlignment="1" applyProtection="1">
      <alignment horizontal="center" vertical="top" wrapText="1"/>
    </xf>
    <xf numFmtId="0" fontId="11" fillId="0" borderId="26"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1" xfId="0" applyFont="1" applyBorder="1" applyAlignment="1" applyProtection="1">
      <alignment vertical="center"/>
    </xf>
    <xf numFmtId="0" fontId="11" fillId="0" borderId="21" xfId="0" applyFont="1" applyBorder="1" applyAlignment="1" applyProtection="1">
      <alignment horizontal="right" vertical="center"/>
    </xf>
    <xf numFmtId="165" fontId="11" fillId="4" borderId="21" xfId="1" applyNumberFormat="1" applyFont="1" applyFill="1" applyBorder="1" applyAlignment="1" applyProtection="1">
      <alignment vertical="center"/>
    </xf>
    <xf numFmtId="0" fontId="3" fillId="0" borderId="0" xfId="0" quotePrefix="1" applyFont="1" applyBorder="1" applyAlignment="1" applyProtection="1">
      <alignment horizontal="center" vertical="center"/>
    </xf>
    <xf numFmtId="0" fontId="11" fillId="0" borderId="0" xfId="0" applyFont="1" applyBorder="1" applyProtection="1"/>
    <xf numFmtId="0" fontId="19" fillId="0" borderId="0" xfId="4" applyFont="1" applyFill="1" applyBorder="1" applyAlignment="1" applyProtection="1">
      <alignment vertical="center" wrapText="1"/>
    </xf>
    <xf numFmtId="0" fontId="19" fillId="0" borderId="0" xfId="4" applyFont="1" applyFill="1" applyBorder="1" applyAlignment="1" applyProtection="1">
      <alignment horizontal="left" vertical="center" wrapText="1"/>
    </xf>
    <xf numFmtId="0" fontId="28" fillId="0" borderId="0" xfId="0" applyFont="1" applyFill="1" applyProtection="1"/>
    <xf numFmtId="0" fontId="14" fillId="0" borderId="0" xfId="4" applyFont="1" applyFill="1" applyBorder="1" applyAlignment="1" applyProtection="1">
      <alignment horizontal="left" vertical="center" wrapText="1"/>
    </xf>
    <xf numFmtId="0" fontId="14" fillId="0" borderId="0" xfId="4" applyFont="1" applyFill="1" applyBorder="1" applyAlignment="1" applyProtection="1">
      <alignment horizontal="center" vertical="center" wrapText="1"/>
    </xf>
    <xf numFmtId="0" fontId="19" fillId="0" borderId="18" xfId="4" applyFont="1" applyFill="1" applyBorder="1" applyAlignment="1" applyProtection="1">
      <alignment vertical="center" wrapText="1"/>
    </xf>
    <xf numFmtId="0" fontId="35" fillId="0" borderId="0" xfId="0" applyFont="1" applyFill="1" applyProtection="1"/>
    <xf numFmtId="0" fontId="10" fillId="0" borderId="0" xfId="0" applyFont="1" applyFill="1" applyProtection="1"/>
    <xf numFmtId="0" fontId="11" fillId="0" borderId="35" xfId="0" applyFont="1" applyBorder="1" applyAlignment="1" applyProtection="1">
      <alignment horizontal="center" vertical="center"/>
    </xf>
    <xf numFmtId="0" fontId="11" fillId="0" borderId="35" xfId="0" applyFont="1" applyBorder="1" applyAlignment="1" applyProtection="1">
      <alignment vertical="center"/>
    </xf>
    <xf numFmtId="0" fontId="11" fillId="0" borderId="35" xfId="0" applyFont="1" applyBorder="1" applyAlignment="1" applyProtection="1">
      <alignment horizontal="right" vertical="center"/>
    </xf>
    <xf numFmtId="165" fontId="11" fillId="4" borderId="35" xfId="1" applyNumberFormat="1" applyFont="1" applyFill="1" applyBorder="1" applyAlignment="1" applyProtection="1">
      <alignment vertical="center"/>
    </xf>
    <xf numFmtId="0" fontId="6" fillId="0" borderId="0" xfId="0" quotePrefix="1" applyFont="1" applyBorder="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xf>
    <xf numFmtId="0" fontId="6" fillId="0" borderId="0" xfId="0" applyFont="1" applyProtection="1"/>
    <xf numFmtId="0" fontId="6" fillId="0" borderId="0" xfId="0" quotePrefix="1" applyFont="1" applyAlignment="1" applyProtection="1">
      <alignment horizontal="center" vertical="center"/>
    </xf>
    <xf numFmtId="0" fontId="6" fillId="0" borderId="0" xfId="0" quotePrefix="1" applyFont="1" applyAlignment="1" applyProtection="1">
      <alignment horizontal="left" vertical="center"/>
    </xf>
    <xf numFmtId="0" fontId="11" fillId="3" borderId="4" xfId="4" applyFont="1" applyFill="1" applyBorder="1" applyAlignment="1" applyProtection="1">
      <alignment horizontal="center" vertical="center" wrapText="1"/>
    </xf>
    <xf numFmtId="0" fontId="11" fillId="0" borderId="6" xfId="4" applyFont="1" applyFill="1" applyBorder="1" applyAlignment="1" applyProtection="1">
      <alignment horizontal="left" vertical="top" wrapText="1"/>
    </xf>
    <xf numFmtId="0" fontId="11" fillId="0" borderId="0" xfId="4" applyFont="1" applyFill="1" applyBorder="1" applyAlignment="1" applyProtection="1">
      <alignment horizontal="left" vertical="top" wrapText="1"/>
    </xf>
    <xf numFmtId="0" fontId="11" fillId="3" borderId="8" xfId="4" applyFont="1" applyFill="1" applyBorder="1" applyAlignment="1" applyProtection="1">
      <alignment vertical="center"/>
    </xf>
    <xf numFmtId="0" fontId="11" fillId="0" borderId="6" xfId="4" applyFont="1" applyBorder="1" applyAlignment="1" applyProtection="1">
      <alignment vertical="top" wrapText="1"/>
    </xf>
    <xf numFmtId="0" fontId="11" fillId="0" borderId="0" xfId="4" applyFont="1" applyBorder="1" applyAlignment="1" applyProtection="1">
      <alignment vertical="top" wrapText="1"/>
    </xf>
    <xf numFmtId="0" fontId="11" fillId="4" borderId="28" xfId="0" applyFont="1" applyFill="1" applyBorder="1" applyAlignment="1" applyProtection="1">
      <alignment horizontal="left" vertical="center" wrapText="1"/>
      <protection locked="0"/>
    </xf>
    <xf numFmtId="0" fontId="11" fillId="4" borderId="16" xfId="0" applyFont="1" applyFill="1" applyBorder="1" applyAlignment="1" applyProtection="1">
      <alignment horizontal="left" vertical="center" wrapText="1"/>
      <protection locked="0"/>
    </xf>
    <xf numFmtId="0" fontId="11" fillId="4" borderId="27"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0" fillId="0" borderId="0" xfId="0" applyFill="1" applyAlignment="1" applyProtection="1">
      <alignment horizontal="center"/>
    </xf>
    <xf numFmtId="0" fontId="24" fillId="7" borderId="0" xfId="2" applyFont="1" applyFill="1" applyBorder="1" applyAlignment="1" applyProtection="1">
      <alignment vertical="center"/>
    </xf>
    <xf numFmtId="0" fontId="19" fillId="7" borderId="0" xfId="2" applyFont="1" applyFill="1" applyBorder="1" applyAlignment="1" applyProtection="1">
      <alignment vertical="center"/>
    </xf>
    <xf numFmtId="164" fontId="25" fillId="7" borderId="0" xfId="3" applyNumberFormat="1" applyFont="1" applyFill="1" applyBorder="1" applyAlignment="1" applyProtection="1">
      <alignment horizontal="center" vertical="center"/>
    </xf>
    <xf numFmtId="0" fontId="24" fillId="0" borderId="0" xfId="2" applyFont="1" applyFill="1" applyBorder="1" applyAlignment="1" applyProtection="1">
      <alignment vertical="center"/>
    </xf>
    <xf numFmtId="0" fontId="23" fillId="0" borderId="0" xfId="2" applyFont="1" applyBorder="1" applyAlignment="1" applyProtection="1">
      <alignment vertical="center"/>
    </xf>
    <xf numFmtId="0" fontId="22" fillId="0" borderId="44" xfId="4" applyFont="1" applyFill="1" applyBorder="1" applyAlignment="1" applyProtection="1">
      <alignment wrapText="1"/>
    </xf>
    <xf numFmtId="0" fontId="22" fillId="0" borderId="0" xfId="4" applyFont="1" applyFill="1" applyBorder="1" applyAlignment="1" applyProtection="1">
      <alignment wrapText="1"/>
    </xf>
    <xf numFmtId="0" fontId="12" fillId="0" borderId="0" xfId="4" applyFont="1" applyFill="1" applyBorder="1" applyAlignment="1" applyProtection="1">
      <alignment horizontal="left" vertical="center" wrapText="1"/>
    </xf>
    <xf numFmtId="0" fontId="14" fillId="0" borderId="0" xfId="4" applyFont="1" applyFill="1" applyBorder="1" applyAlignment="1" applyProtection="1">
      <alignment vertical="center"/>
    </xf>
    <xf numFmtId="0" fontId="14" fillId="0" borderId="0" xfId="4" applyFont="1" applyFill="1" applyBorder="1" applyAlignment="1" applyProtection="1">
      <alignment vertical="center" wrapText="1"/>
    </xf>
    <xf numFmtId="0" fontId="4" fillId="0" borderId="0" xfId="0" applyFont="1" applyFill="1" applyAlignment="1" applyProtection="1">
      <alignment horizontal="center"/>
    </xf>
    <xf numFmtId="0" fontId="4" fillId="0" borderId="0" xfId="0" applyFont="1" applyFill="1" applyProtection="1"/>
    <xf numFmtId="0" fontId="4" fillId="0" borderId="0" xfId="0" applyFont="1" applyProtection="1"/>
    <xf numFmtId="0" fontId="20" fillId="0" borderId="0" xfId="0" applyFont="1" applyAlignment="1" applyProtection="1">
      <alignment vertical="center"/>
    </xf>
    <xf numFmtId="0" fontId="11" fillId="0" borderId="29" xfId="0" applyFont="1" applyBorder="1" applyAlignment="1" applyProtection="1">
      <alignment horizontal="center" vertical="top"/>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0" xfId="0" quotePrefix="1" applyFont="1" applyFill="1" applyBorder="1" applyAlignment="1" applyProtection="1">
      <alignment horizontal="center" vertical="center"/>
    </xf>
    <xf numFmtId="0" fontId="3" fillId="0" borderId="0" xfId="0" applyFont="1" applyFill="1" applyBorder="1" applyProtection="1"/>
    <xf numFmtId="0" fontId="3" fillId="0" borderId="0" xfId="0" applyFont="1" applyBorder="1" applyProtection="1"/>
    <xf numFmtId="0" fontId="12" fillId="0" borderId="0" xfId="0" applyFont="1" applyAlignment="1" applyProtection="1"/>
    <xf numFmtId="164" fontId="11" fillId="4" borderId="21" xfId="1" applyFont="1" applyFill="1" applyBorder="1" applyAlignment="1" applyProtection="1">
      <alignment vertical="center"/>
    </xf>
    <xf numFmtId="0" fontId="3" fillId="0" borderId="0" xfId="0" applyFont="1" applyFill="1" applyProtection="1"/>
    <xf numFmtId="0" fontId="3" fillId="0" borderId="0" xfId="0" applyFont="1" applyProtection="1"/>
    <xf numFmtId="0" fontId="11" fillId="3" borderId="7" xfId="4" applyFont="1" applyFill="1" applyBorder="1" applyAlignment="1" applyProtection="1">
      <alignment vertical="center"/>
    </xf>
    <xf numFmtId="0" fontId="11" fillId="0" borderId="6" xfId="4" applyFont="1" applyBorder="1" applyProtection="1"/>
    <xf numFmtId="0" fontId="11" fillId="0" borderId="0" xfId="4" applyFont="1" applyBorder="1" applyProtection="1"/>
    <xf numFmtId="0" fontId="11" fillId="0" borderId="7" xfId="4" applyFont="1" applyFill="1" applyBorder="1" applyAlignment="1" applyProtection="1">
      <alignment vertical="top" wrapText="1"/>
    </xf>
    <xf numFmtId="0" fontId="11" fillId="0" borderId="0" xfId="4" applyFont="1" applyFill="1" applyBorder="1" applyAlignment="1" applyProtection="1">
      <alignment vertical="top" wrapText="1"/>
    </xf>
    <xf numFmtId="0" fontId="8" fillId="0" borderId="0" xfId="2" applyFont="1" applyFill="1" applyBorder="1" applyAlignment="1" applyProtection="1">
      <alignment vertical="center"/>
    </xf>
    <xf numFmtId="164" fontId="21" fillId="0" borderId="0" xfId="3" applyNumberFormat="1" applyFont="1" applyFill="1" applyBorder="1" applyAlignment="1" applyProtection="1">
      <alignment horizontal="center" vertical="center"/>
    </xf>
    <xf numFmtId="0" fontId="10" fillId="0" borderId="0" xfId="2" applyFont="1" applyFill="1" applyBorder="1" applyAlignment="1" applyProtection="1">
      <alignment vertical="center"/>
    </xf>
    <xf numFmtId="0" fontId="12" fillId="0" borderId="0" xfId="4" applyFont="1" applyFill="1" applyBorder="1" applyAlignment="1" applyProtection="1">
      <alignment vertical="center" wrapText="1"/>
    </xf>
    <xf numFmtId="0" fontId="20" fillId="0" borderId="0" xfId="4" applyFont="1" applyFill="1" applyBorder="1" applyAlignment="1" applyProtection="1">
      <alignment vertical="center" wrapText="1"/>
    </xf>
    <xf numFmtId="0" fontId="11" fillId="0" borderId="0" xfId="0" applyFont="1" applyFill="1" applyAlignment="1" applyProtection="1">
      <alignment horizontal="center"/>
    </xf>
    <xf numFmtId="0" fontId="11" fillId="0" borderId="40" xfId="0" applyFont="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0" xfId="0" applyFont="1" applyFill="1" applyBorder="1" applyAlignment="1" applyProtection="1">
      <alignment vertical="top"/>
    </xf>
    <xf numFmtId="0" fontId="11" fillId="0" borderId="0" xfId="0" applyFont="1" applyBorder="1" applyAlignment="1" applyProtection="1">
      <alignment vertical="top"/>
    </xf>
    <xf numFmtId="0" fontId="11" fillId="0" borderId="0" xfId="0" applyFont="1" applyAlignment="1" applyProtection="1">
      <alignment vertical="top"/>
    </xf>
    <xf numFmtId="0" fontId="11" fillId="0" borderId="37" xfId="0" applyFont="1" applyBorder="1" applyAlignment="1" applyProtection="1">
      <alignment horizontal="center" vertical="center"/>
    </xf>
    <xf numFmtId="0" fontId="11" fillId="0" borderId="21" xfId="0" applyFont="1" applyFill="1" applyBorder="1" applyAlignment="1" applyProtection="1">
      <alignment vertical="center"/>
    </xf>
    <xf numFmtId="0" fontId="6" fillId="0" borderId="0" xfId="0" applyFont="1" applyFill="1" applyProtection="1"/>
    <xf numFmtId="0" fontId="6" fillId="0" borderId="0" xfId="0" applyFont="1" applyFill="1" applyAlignment="1" applyProtection="1">
      <alignment horizontal="center"/>
    </xf>
    <xf numFmtId="0" fontId="11" fillId="0" borderId="0" xfId="0" applyFont="1" applyFill="1" applyAlignment="1" applyProtection="1">
      <alignment horizontal="right" vertical="center"/>
    </xf>
    <xf numFmtId="0" fontId="46" fillId="0" borderId="0" xfId="0"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center" vertical="center"/>
    </xf>
    <xf numFmtId="0" fontId="26" fillId="0" borderId="0" xfId="0" applyFont="1" applyProtection="1"/>
    <xf numFmtId="0" fontId="28" fillId="0" borderId="0" xfId="0" applyFont="1" applyProtection="1"/>
    <xf numFmtId="0" fontId="11" fillId="0" borderId="46" xfId="0" applyFont="1" applyBorder="1" applyAlignment="1" applyProtection="1">
      <alignment horizontal="center" vertical="center"/>
    </xf>
    <xf numFmtId="0" fontId="3" fillId="0" borderId="46" xfId="0" applyFont="1" applyBorder="1" applyAlignment="1" applyProtection="1">
      <alignment horizontal="center" vertical="top" wrapText="1"/>
    </xf>
    <xf numFmtId="0" fontId="11" fillId="0" borderId="0" xfId="0" quotePrefix="1" applyFont="1" applyBorder="1" applyAlignment="1" applyProtection="1">
      <alignment horizontal="left" vertical="center"/>
    </xf>
    <xf numFmtId="0" fontId="11" fillId="0" borderId="0" xfId="0" applyFont="1" applyBorder="1" applyAlignment="1" applyProtection="1">
      <alignment horizontal="right" vertical="center"/>
    </xf>
    <xf numFmtId="165" fontId="11" fillId="0" borderId="0" xfId="1" applyNumberFormat="1" applyFont="1" applyFill="1" applyBorder="1" applyAlignment="1" applyProtection="1">
      <alignment vertical="center"/>
    </xf>
    <xf numFmtId="0" fontId="6" fillId="0" borderId="0" xfId="0" applyFont="1" applyAlignment="1" applyProtection="1">
      <alignment horizontal="left" vertical="center"/>
    </xf>
    <xf numFmtId="0" fontId="6" fillId="0" borderId="0" xfId="0" quotePrefix="1" applyFont="1" applyFill="1" applyAlignment="1" applyProtection="1">
      <alignment horizontal="left" vertical="center"/>
    </xf>
    <xf numFmtId="0" fontId="11" fillId="4" borderId="26" xfId="0" applyFont="1" applyFill="1" applyBorder="1" applyAlignment="1" applyProtection="1">
      <alignment horizontal="left" vertical="center" wrapText="1"/>
      <protection locked="0"/>
    </xf>
    <xf numFmtId="0" fontId="11" fillId="4" borderId="22" xfId="0" applyFont="1" applyFill="1" applyBorder="1" applyAlignment="1" applyProtection="1">
      <alignment horizontal="left" vertical="center" wrapText="1"/>
      <protection locked="0"/>
    </xf>
    <xf numFmtId="0" fontId="4" fillId="0" borderId="0" xfId="0" applyFont="1" applyAlignment="1" applyProtection="1">
      <alignment horizontal="right" vertical="center"/>
    </xf>
    <xf numFmtId="0" fontId="5" fillId="0" borderId="0" xfId="0" applyFont="1" applyFill="1" applyAlignment="1" applyProtection="1">
      <alignment vertical="center" wrapText="1"/>
    </xf>
    <xf numFmtId="0" fontId="3" fillId="0" borderId="0" xfId="0" applyFont="1" applyAlignment="1" applyProtection="1">
      <alignment horizontal="right" vertical="center"/>
    </xf>
    <xf numFmtId="0" fontId="6" fillId="0" borderId="0" xfId="0" applyFont="1" applyFill="1" applyAlignment="1" applyProtection="1">
      <alignment vertical="center" wrapText="1"/>
    </xf>
    <xf numFmtId="0" fontId="10" fillId="0" borderId="0" xfId="2" applyFont="1" applyBorder="1" applyAlignment="1" applyProtection="1">
      <alignment horizontal="right" vertical="center"/>
    </xf>
    <xf numFmtId="0" fontId="10" fillId="0" borderId="0" xfId="2" applyFont="1" applyFill="1" applyBorder="1" applyAlignment="1" applyProtection="1">
      <alignment horizontal="right" vertical="center"/>
    </xf>
    <xf numFmtId="0" fontId="10" fillId="5" borderId="0" xfId="2" applyFont="1" applyFill="1" applyBorder="1" applyAlignment="1" applyProtection="1">
      <alignment horizontal="right" vertical="center"/>
    </xf>
    <xf numFmtId="0" fontId="10" fillId="5" borderId="0" xfId="2" applyFont="1" applyFill="1" applyBorder="1" applyAlignment="1" applyProtection="1">
      <alignment vertical="center"/>
    </xf>
    <xf numFmtId="0" fontId="20" fillId="0" borderId="0" xfId="2" applyFont="1" applyFill="1" applyBorder="1" applyAlignment="1" applyProtection="1">
      <alignment vertical="center"/>
    </xf>
    <xf numFmtId="0" fontId="31" fillId="5" borderId="0" xfId="2" applyFont="1" applyFill="1" applyBorder="1" applyAlignment="1" applyProtection="1">
      <alignment vertical="center"/>
    </xf>
    <xf numFmtId="0" fontId="14" fillId="5" borderId="0" xfId="2" applyFont="1" applyFill="1" applyBorder="1" applyAlignment="1" applyProtection="1">
      <alignment vertical="center"/>
    </xf>
    <xf numFmtId="0" fontId="13" fillId="5" borderId="0" xfId="2" applyFont="1" applyFill="1" applyBorder="1" applyAlignment="1" applyProtection="1">
      <alignment horizontal="right" vertical="center"/>
    </xf>
    <xf numFmtId="165" fontId="11" fillId="0" borderId="0" xfId="1" applyNumberFormat="1" applyFont="1" applyFill="1" applyAlignment="1" applyProtection="1">
      <alignment horizontal="center" vertical="center"/>
    </xf>
    <xf numFmtId="0" fontId="11" fillId="0" borderId="0" xfId="0" applyFont="1" applyAlignment="1" applyProtection="1">
      <alignment horizontal="right" vertical="center"/>
    </xf>
    <xf numFmtId="0" fontId="12" fillId="0" borderId="0" xfId="0" applyFont="1" applyBorder="1" applyAlignment="1" applyProtection="1">
      <alignment vertical="center"/>
    </xf>
    <xf numFmtId="0" fontId="32" fillId="0" borderId="0" xfId="0" applyFont="1" applyBorder="1" applyAlignment="1" applyProtection="1">
      <alignment vertical="center"/>
    </xf>
    <xf numFmtId="165" fontId="11" fillId="0" borderId="0" xfId="1" applyNumberFormat="1" applyFont="1" applyBorder="1" applyAlignment="1" applyProtection="1">
      <alignment vertical="center"/>
    </xf>
    <xf numFmtId="0" fontId="42" fillId="0" borderId="0" xfId="0" applyFont="1" applyProtection="1"/>
    <xf numFmtId="0" fontId="14" fillId="0" borderId="0" xfId="0" applyFont="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20" xfId="0" applyFont="1" applyFill="1" applyBorder="1" applyAlignment="1" applyProtection="1">
      <alignment horizontal="left" vertical="center" wrapText="1"/>
    </xf>
    <xf numFmtId="0" fontId="42" fillId="0" borderId="0" xfId="0" applyFont="1" applyFill="1" applyProtection="1"/>
    <xf numFmtId="0" fontId="11" fillId="0" borderId="0" xfId="0" applyFont="1" applyFill="1" applyBorder="1" applyAlignment="1" applyProtection="1">
      <alignment horizontal="right" vertical="center" wrapText="1"/>
    </xf>
    <xf numFmtId="0" fontId="32" fillId="0" borderId="0" xfId="0" applyFont="1" applyFill="1" applyBorder="1" applyAlignment="1" applyProtection="1">
      <alignment vertical="center"/>
    </xf>
    <xf numFmtId="0" fontId="12" fillId="0" borderId="0" xfId="0" applyFont="1" applyFill="1" applyBorder="1" applyAlignment="1" applyProtection="1">
      <alignment vertical="center"/>
    </xf>
    <xf numFmtId="165" fontId="11" fillId="5" borderId="0" xfId="1" applyNumberFormat="1" applyFont="1" applyFill="1" applyBorder="1" applyAlignment="1" applyProtection="1">
      <alignment vertical="center"/>
    </xf>
    <xf numFmtId="0" fontId="12" fillId="0" borderId="0" xfId="0" applyFont="1" applyBorder="1" applyAlignment="1" applyProtection="1">
      <alignment horizontal="left" vertical="top" wrapText="1"/>
    </xf>
    <xf numFmtId="165" fontId="0" fillId="0" borderId="0" xfId="1" applyNumberFormat="1" applyFont="1" applyProtection="1"/>
    <xf numFmtId="49" fontId="3" fillId="0" borderId="0" xfId="0" quotePrefix="1" applyNumberFormat="1" applyFont="1" applyFill="1" applyAlignment="1" applyProtection="1">
      <alignment horizontal="center" vertical="center"/>
    </xf>
    <xf numFmtId="0" fontId="3" fillId="0" borderId="0" xfId="0" quotePrefix="1" applyFont="1" applyFill="1" applyAlignment="1" applyProtection="1">
      <alignment horizontal="center"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2" fillId="0" borderId="0" xfId="0" applyFont="1" applyFill="1" applyBorder="1" applyAlignment="1" applyProtection="1">
      <alignment vertical="center" wrapText="1"/>
    </xf>
    <xf numFmtId="0" fontId="12" fillId="0" borderId="0" xfId="0" applyFont="1" applyBorder="1" applyAlignment="1" applyProtection="1">
      <alignment vertical="center" wrapText="1"/>
    </xf>
    <xf numFmtId="0" fontId="31" fillId="7" borderId="11" xfId="2" applyFont="1" applyFill="1" applyBorder="1" applyAlignment="1" applyProtection="1">
      <alignment vertical="center"/>
    </xf>
    <xf numFmtId="0" fontId="31" fillId="7" borderId="12" xfId="2" applyFont="1" applyFill="1" applyBorder="1" applyAlignment="1" applyProtection="1">
      <alignment vertical="center"/>
    </xf>
    <xf numFmtId="0" fontId="30" fillId="7" borderId="12" xfId="2" applyFont="1" applyFill="1" applyBorder="1" applyAlignment="1" applyProtection="1">
      <alignment vertical="center"/>
    </xf>
    <xf numFmtId="165" fontId="30" fillId="7" borderId="12" xfId="3" applyNumberFormat="1" applyFont="1" applyFill="1" applyBorder="1" applyAlignment="1" applyProtection="1">
      <alignment vertical="center"/>
    </xf>
    <xf numFmtId="0" fontId="3" fillId="0" borderId="0" xfId="0" quotePrefix="1" applyFont="1" applyAlignment="1" applyProtection="1">
      <alignment horizontal="center" vertical="center"/>
    </xf>
    <xf numFmtId="165" fontId="6" fillId="0" borderId="0" xfId="1" applyNumberFormat="1" applyFont="1" applyAlignment="1" applyProtection="1">
      <alignment vertical="center"/>
    </xf>
    <xf numFmtId="0" fontId="11" fillId="0" borderId="0" xfId="0" quotePrefix="1" applyFont="1" applyAlignment="1" applyProtection="1">
      <alignment vertical="center"/>
    </xf>
    <xf numFmtId="0" fontId="6" fillId="0" borderId="0" xfId="0" quotePrefix="1" applyFont="1" applyAlignment="1" applyProtection="1">
      <alignment vertical="center"/>
    </xf>
    <xf numFmtId="0" fontId="6" fillId="0" borderId="0" xfId="4" applyFont="1" applyBorder="1" applyAlignment="1" applyProtection="1">
      <alignment vertical="center" wrapText="1"/>
    </xf>
    <xf numFmtId="0" fontId="6" fillId="0" borderId="0" xfId="0" applyFont="1" applyBorder="1" applyAlignment="1" applyProtection="1">
      <alignment horizontal="right" vertical="center"/>
    </xf>
    <xf numFmtId="0" fontId="6" fillId="0" borderId="0" xfId="0" applyFont="1" applyAlignment="1" applyProtection="1">
      <alignment horizontal="right"/>
    </xf>
    <xf numFmtId="0" fontId="6" fillId="0" borderId="0" xfId="0" applyFont="1" applyBorder="1" applyAlignment="1" applyProtection="1">
      <alignment vertical="center"/>
    </xf>
    <xf numFmtId="0" fontId="6" fillId="0" borderId="0" xfId="0" applyFont="1" applyBorder="1" applyProtection="1"/>
    <xf numFmtId="0" fontId="6" fillId="0" borderId="0" xfId="4" applyFont="1" applyBorder="1" applyAlignment="1" applyProtection="1">
      <alignment vertical="top" wrapText="1"/>
    </xf>
    <xf numFmtId="165" fontId="6" fillId="0" borderId="0" xfId="1" applyNumberFormat="1" applyFont="1" applyBorder="1" applyProtection="1"/>
    <xf numFmtId="0" fontId="6" fillId="0" borderId="0" xfId="0" applyFont="1" applyBorder="1" applyAlignment="1" applyProtection="1">
      <alignment horizontal="right"/>
    </xf>
    <xf numFmtId="0" fontId="6" fillId="0" borderId="0" xfId="4" applyFont="1" applyBorder="1" applyProtection="1"/>
    <xf numFmtId="0" fontId="29" fillId="0" borderId="0" xfId="2" applyFont="1" applyFill="1" applyBorder="1" applyAlignment="1" applyProtection="1">
      <alignment vertical="center"/>
    </xf>
    <xf numFmtId="0" fontId="14" fillId="0" borderId="0" xfId="2" applyFont="1" applyFill="1" applyBorder="1" applyAlignment="1" applyProtection="1">
      <alignment vertical="center"/>
    </xf>
    <xf numFmtId="165" fontId="0" fillId="0" borderId="0" xfId="1" applyNumberFormat="1" applyFont="1" applyBorder="1" applyProtection="1"/>
    <xf numFmtId="0" fontId="0" fillId="0" borderId="0" xfId="0" applyBorder="1" applyAlignment="1" applyProtection="1">
      <alignment horizontal="right"/>
    </xf>
    <xf numFmtId="0" fontId="0" fillId="0" borderId="0" xfId="0" applyAlignment="1" applyProtection="1">
      <alignment horizontal="right"/>
    </xf>
    <xf numFmtId="0" fontId="14" fillId="2" borderId="19" xfId="0" applyFont="1" applyFill="1" applyBorder="1" applyAlignment="1" applyProtection="1">
      <alignment horizontal="left" vertical="center" wrapText="1"/>
      <protection locked="0"/>
    </xf>
    <xf numFmtId="0" fontId="4" fillId="0" borderId="0" xfId="0" applyFont="1" applyFill="1" applyBorder="1" applyAlignment="1" applyProtection="1">
      <alignment vertical="center"/>
    </xf>
    <xf numFmtId="0" fontId="20" fillId="0" borderId="0" xfId="0" applyFont="1" applyFill="1" applyAlignment="1" applyProtection="1">
      <alignment vertical="center" wrapText="1"/>
    </xf>
    <xf numFmtId="0" fontId="11" fillId="0" borderId="0" xfId="0" applyFont="1" applyFill="1" applyAlignment="1" applyProtection="1">
      <alignment vertical="center" wrapText="1"/>
    </xf>
    <xf numFmtId="0" fontId="31" fillId="7" borderId="0" xfId="2" applyFont="1" applyFill="1" applyBorder="1" applyAlignment="1" applyProtection="1">
      <alignment vertical="center"/>
    </xf>
    <xf numFmtId="0" fontId="14" fillId="7" borderId="0" xfId="2" applyFont="1" applyFill="1" applyBorder="1" applyAlignment="1" applyProtection="1">
      <alignment vertical="center"/>
    </xf>
    <xf numFmtId="164" fontId="41" fillId="7" borderId="0" xfId="3" applyNumberFormat="1" applyFont="1" applyFill="1" applyBorder="1" applyAlignment="1" applyProtection="1">
      <alignment horizontal="center" vertical="center"/>
    </xf>
    <xf numFmtId="0" fontId="31" fillId="0" borderId="0" xfId="2" applyFont="1" applyFill="1" applyBorder="1" applyAlignment="1" applyProtection="1">
      <alignment vertical="center"/>
    </xf>
    <xf numFmtId="164" fontId="41" fillId="0" borderId="0" xfId="3" applyNumberFormat="1" applyFont="1" applyFill="1" applyBorder="1" applyAlignment="1" applyProtection="1">
      <alignment horizontal="center" vertical="center"/>
    </xf>
    <xf numFmtId="0" fontId="12" fillId="0" borderId="47" xfId="4" applyFont="1" applyFill="1" applyBorder="1" applyAlignment="1" applyProtection="1">
      <alignment horizontal="left" vertical="center" wrapText="1"/>
    </xf>
    <xf numFmtId="0" fontId="12" fillId="0" borderId="0" xfId="4" applyFont="1" applyFill="1" applyBorder="1" applyAlignment="1" applyProtection="1">
      <alignment horizontal="center" vertical="center" wrapText="1"/>
    </xf>
    <xf numFmtId="165" fontId="35" fillId="0" borderId="0" xfId="1" applyNumberFormat="1" applyFont="1" applyFill="1" applyBorder="1" applyAlignment="1" applyProtection="1">
      <alignment horizontal="center"/>
    </xf>
    <xf numFmtId="0" fontId="13" fillId="0" borderId="0" xfId="0" applyFont="1" applyFill="1" applyBorder="1" applyProtection="1"/>
    <xf numFmtId="0" fontId="13" fillId="0" borderId="0" xfId="0" quotePrefix="1" applyFont="1" applyFill="1" applyBorder="1" applyAlignment="1" applyProtection="1">
      <alignment vertical="top"/>
    </xf>
    <xf numFmtId="165" fontId="13" fillId="0" borderId="0" xfId="1" applyNumberFormat="1" applyFont="1" applyFill="1" applyBorder="1" applyAlignment="1" applyProtection="1">
      <alignment horizontal="center"/>
    </xf>
    <xf numFmtId="0" fontId="39" fillId="0" borderId="0" xfId="5" applyFont="1" applyFill="1" applyBorder="1" applyAlignment="1" applyProtection="1"/>
    <xf numFmtId="0" fontId="13" fillId="0" borderId="0" xfId="0" applyFont="1" applyFill="1" applyBorder="1" applyAlignment="1" applyProtection="1">
      <alignment vertical="top"/>
    </xf>
    <xf numFmtId="0" fontId="40" fillId="0" borderId="0" xfId="5" applyFont="1" applyFill="1" applyBorder="1" applyAlignment="1" applyProtection="1">
      <alignment vertical="top"/>
    </xf>
    <xf numFmtId="0" fontId="35" fillId="0" borderId="0" xfId="0" applyFont="1" applyFill="1" applyBorder="1" applyProtection="1"/>
    <xf numFmtId="0" fontId="29" fillId="0" borderId="0" xfId="2" applyFont="1" applyBorder="1" applyAlignment="1" applyProtection="1">
      <alignment vertical="center"/>
    </xf>
    <xf numFmtId="0" fontId="37" fillId="0" borderId="0" xfId="2" applyFont="1" applyFill="1" applyBorder="1" applyAlignment="1" applyProtection="1">
      <alignment vertical="center"/>
    </xf>
    <xf numFmtId="0" fontId="36" fillId="0" borderId="0" xfId="2" applyFont="1" applyFill="1" applyBorder="1" applyAlignment="1" applyProtection="1">
      <alignment vertical="center"/>
    </xf>
    <xf numFmtId="165" fontId="36" fillId="0" borderId="0" xfId="3" applyNumberFormat="1" applyFont="1" applyFill="1" applyBorder="1" applyAlignment="1" applyProtection="1">
      <alignment vertical="center"/>
    </xf>
    <xf numFmtId="0" fontId="6" fillId="0" borderId="0" xfId="0" quotePrefix="1" applyFont="1" applyFill="1" applyAlignment="1" applyProtection="1">
      <alignment horizontal="center" vertical="center"/>
    </xf>
    <xf numFmtId="0" fontId="34" fillId="0" borderId="0" xfId="2" applyFont="1" applyFill="1" applyBorder="1" applyAlignment="1" applyProtection="1">
      <alignment vertical="center"/>
    </xf>
    <xf numFmtId="0" fontId="11" fillId="3" borderId="5" xfId="4" applyFont="1" applyFill="1" applyBorder="1" applyAlignment="1" applyProtection="1">
      <alignment vertical="center"/>
    </xf>
    <xf numFmtId="0" fontId="16" fillId="0" borderId="0" xfId="2" applyFont="1" applyFill="1" applyBorder="1" applyAlignment="1" applyProtection="1">
      <alignment vertical="center"/>
    </xf>
    <xf numFmtId="165" fontId="11" fillId="4" borderId="50" xfId="1" applyNumberFormat="1" applyFont="1" applyFill="1" applyBorder="1" applyAlignment="1" applyProtection="1">
      <alignment vertical="center"/>
      <protection locked="0"/>
    </xf>
    <xf numFmtId="165" fontId="11" fillId="4" borderId="46" xfId="1" applyNumberFormat="1" applyFont="1" applyFill="1" applyBorder="1" applyAlignment="1" applyProtection="1">
      <alignment vertical="center"/>
      <protection locked="0"/>
    </xf>
    <xf numFmtId="165" fontId="11" fillId="4" borderId="48" xfId="1" applyNumberFormat="1" applyFont="1" applyFill="1" applyBorder="1" applyAlignment="1" applyProtection="1">
      <alignment vertical="center"/>
      <protection locked="0"/>
    </xf>
    <xf numFmtId="165" fontId="11" fillId="4" borderId="2" xfId="1" applyNumberFormat="1" applyFont="1" applyFill="1" applyBorder="1" applyAlignment="1" applyProtection="1">
      <alignment vertical="center"/>
      <protection locked="0"/>
    </xf>
    <xf numFmtId="0" fontId="11" fillId="4" borderId="14" xfId="0" applyFont="1" applyFill="1" applyBorder="1" applyAlignment="1" applyProtection="1">
      <alignment horizontal="left" vertical="center" wrapText="1"/>
      <protection locked="0"/>
    </xf>
    <xf numFmtId="14" fontId="11" fillId="4" borderId="14" xfId="0" applyNumberFormat="1" applyFont="1" applyFill="1" applyBorder="1" applyAlignment="1" applyProtection="1">
      <alignment horizontal="center" vertical="center" wrapText="1"/>
      <protection locked="0"/>
    </xf>
    <xf numFmtId="14" fontId="11" fillId="4" borderId="0" xfId="0" applyNumberFormat="1" applyFont="1" applyFill="1" applyBorder="1" applyAlignment="1" applyProtection="1">
      <alignment horizontal="center" vertical="center" wrapText="1"/>
      <protection locked="0"/>
    </xf>
    <xf numFmtId="165" fontId="11" fillId="4" borderId="28" xfId="1" applyNumberFormat="1" applyFont="1" applyFill="1" applyBorder="1" applyAlignment="1" applyProtection="1">
      <alignment horizontal="center" vertical="center"/>
      <protection locked="0"/>
    </xf>
    <xf numFmtId="165" fontId="11" fillId="4" borderId="16" xfId="1" applyNumberFormat="1" applyFont="1" applyFill="1" applyBorder="1" applyAlignment="1" applyProtection="1">
      <alignment horizontal="center" vertical="center"/>
      <protection locked="0"/>
    </xf>
    <xf numFmtId="0" fontId="23" fillId="0" borderId="0" xfId="2" applyFont="1" applyFill="1" applyBorder="1" applyAlignment="1" applyProtection="1">
      <alignment vertical="center"/>
    </xf>
    <xf numFmtId="0" fontId="13" fillId="0" borderId="0" xfId="2" applyFont="1" applyFill="1" applyBorder="1" applyAlignment="1" applyProtection="1">
      <alignment vertical="center"/>
    </xf>
    <xf numFmtId="0" fontId="4" fillId="0" borderId="0" xfId="0" applyFont="1" applyFill="1" applyAlignment="1" applyProtection="1">
      <alignment vertical="center" wrapText="1"/>
    </xf>
    <xf numFmtId="164" fontId="13" fillId="0" borderId="0" xfId="3" applyNumberFormat="1" applyFont="1" applyFill="1" applyBorder="1" applyAlignment="1" applyProtection="1">
      <alignment horizontal="center" vertical="center"/>
    </xf>
    <xf numFmtId="0" fontId="13" fillId="0" borderId="0" xfId="2" applyFont="1" applyFill="1" applyBorder="1" applyAlignment="1" applyProtection="1">
      <alignment horizontal="center" vertical="center"/>
    </xf>
    <xf numFmtId="0" fontId="13" fillId="0" borderId="0" xfId="2" applyFont="1" applyBorder="1" applyAlignment="1" applyProtection="1">
      <alignment vertical="center"/>
    </xf>
    <xf numFmtId="0" fontId="11" fillId="0" borderId="0" xfId="0" applyFont="1" applyAlignment="1" applyProtection="1">
      <alignment horizontal="right" vertical="top"/>
    </xf>
    <xf numFmtId="0" fontId="11" fillId="0" borderId="0" xfId="0" applyFont="1" applyFill="1" applyAlignment="1" applyProtection="1">
      <alignment wrapText="1"/>
    </xf>
    <xf numFmtId="0" fontId="13" fillId="0" borderId="0" xfId="2" applyFont="1" applyBorder="1" applyAlignment="1" applyProtection="1">
      <alignment horizontal="center"/>
    </xf>
    <xf numFmtId="164" fontId="10" fillId="0" borderId="0" xfId="3" applyNumberFormat="1" applyFont="1" applyFill="1" applyBorder="1" applyAlignment="1" applyProtection="1">
      <alignment horizontal="center" vertical="center"/>
    </xf>
    <xf numFmtId="0" fontId="14" fillId="0" borderId="0" xfId="2" applyFont="1" applyFill="1" applyBorder="1" applyProtection="1"/>
    <xf numFmtId="164" fontId="13" fillId="0" borderId="0" xfId="3" applyNumberFormat="1" applyFont="1" applyFill="1" applyBorder="1" applyAlignment="1" applyProtection="1">
      <alignment horizontal="center"/>
    </xf>
    <xf numFmtId="0" fontId="13" fillId="0" borderId="0" xfId="2" applyFont="1" applyFill="1" applyBorder="1" applyProtection="1"/>
    <xf numFmtId="0" fontId="13" fillId="5" borderId="0" xfId="2" applyFont="1" applyFill="1" applyBorder="1" applyAlignment="1" applyProtection="1">
      <alignment vertical="center"/>
    </xf>
    <xf numFmtId="165" fontId="13" fillId="5" borderId="0" xfId="3" applyNumberFormat="1" applyFont="1" applyFill="1" applyBorder="1" applyAlignment="1" applyProtection="1">
      <alignment vertical="center"/>
    </xf>
    <xf numFmtId="165" fontId="13" fillId="0" borderId="0" xfId="3" applyNumberFormat="1" applyFont="1" applyFill="1" applyBorder="1" applyAlignment="1" applyProtection="1">
      <alignment vertical="center"/>
    </xf>
    <xf numFmtId="165" fontId="13" fillId="0" borderId="0" xfId="3" applyNumberFormat="1" applyFont="1" applyFill="1" applyBorder="1" applyAlignment="1" applyProtection="1">
      <alignment horizontal="center" vertical="center"/>
    </xf>
    <xf numFmtId="0" fontId="31" fillId="7" borderId="3" xfId="2" applyFont="1" applyFill="1" applyBorder="1" applyAlignment="1" applyProtection="1">
      <alignment vertical="center"/>
    </xf>
    <xf numFmtId="0" fontId="31" fillId="7" borderId="4" xfId="2" applyFont="1" applyFill="1" applyBorder="1" applyAlignment="1" applyProtection="1">
      <alignment vertical="center"/>
    </xf>
    <xf numFmtId="0" fontId="14" fillId="7" borderId="4" xfId="2" applyFont="1" applyFill="1" applyBorder="1" applyAlignment="1" applyProtection="1">
      <alignment vertical="center"/>
    </xf>
    <xf numFmtId="0" fontId="14" fillId="7" borderId="5" xfId="2" applyFont="1" applyFill="1" applyBorder="1" applyAlignment="1" applyProtection="1">
      <alignment horizontal="left" vertical="center"/>
    </xf>
    <xf numFmtId="165" fontId="13" fillId="0" borderId="0" xfId="1" applyNumberFormat="1" applyFont="1" applyFill="1" applyBorder="1" applyAlignment="1" applyProtection="1">
      <alignment horizontal="center" vertical="center"/>
    </xf>
    <xf numFmtId="0" fontId="13" fillId="0" borderId="6" xfId="2" applyFont="1" applyBorder="1" applyAlignment="1" applyProtection="1">
      <alignment vertical="center"/>
    </xf>
    <xf numFmtId="165" fontId="13" fillId="0" borderId="0" xfId="3" applyNumberFormat="1" applyFont="1" applyBorder="1" applyAlignment="1" applyProtection="1">
      <alignment vertical="center"/>
    </xf>
    <xf numFmtId="165" fontId="13" fillId="0" borderId="7" xfId="3" applyNumberFormat="1" applyFont="1" applyBorder="1" applyAlignment="1" applyProtection="1">
      <alignment horizontal="left" vertical="center"/>
    </xf>
    <xf numFmtId="165" fontId="13" fillId="0" borderId="0" xfId="3" applyNumberFormat="1" applyFont="1" applyFill="1" applyBorder="1" applyProtection="1"/>
    <xf numFmtId="164" fontId="13" fillId="0" borderId="0" xfId="3" applyNumberFormat="1" applyFont="1" applyBorder="1" applyAlignment="1" applyProtection="1">
      <alignment horizontal="center"/>
    </xf>
    <xf numFmtId="0" fontId="13" fillId="0" borderId="0" xfId="2" applyFont="1" applyFill="1" applyBorder="1" applyAlignment="1" applyProtection="1">
      <alignment horizontal="center"/>
    </xf>
    <xf numFmtId="0" fontId="13" fillId="0" borderId="0" xfId="2" applyFont="1" applyBorder="1" applyProtection="1"/>
    <xf numFmtId="0" fontId="14" fillId="0" borderId="49" xfId="2" applyFont="1" applyFill="1" applyBorder="1" applyAlignment="1" applyProtection="1">
      <alignment vertical="center"/>
    </xf>
    <xf numFmtId="0" fontId="14" fillId="0" borderId="20" xfId="2" applyFont="1" applyFill="1" applyBorder="1" applyAlignment="1" applyProtection="1">
      <alignment vertical="center"/>
    </xf>
    <xf numFmtId="0" fontId="33" fillId="0" borderId="20" xfId="2" applyFont="1" applyFill="1" applyBorder="1" applyAlignment="1" applyProtection="1">
      <alignment vertical="center"/>
    </xf>
    <xf numFmtId="165" fontId="12" fillId="2" borderId="20" xfId="3" applyNumberFormat="1" applyFont="1" applyFill="1" applyBorder="1" applyAlignment="1" applyProtection="1">
      <alignment vertical="center"/>
    </xf>
    <xf numFmtId="0" fontId="13" fillId="0" borderId="7" xfId="2" applyFont="1" applyBorder="1" applyAlignment="1" applyProtection="1">
      <alignment horizontal="left" vertical="center"/>
    </xf>
    <xf numFmtId="165" fontId="14" fillId="0" borderId="0" xfId="3" applyNumberFormat="1" applyFont="1" applyFill="1" applyBorder="1" applyProtection="1"/>
    <xf numFmtId="0" fontId="14" fillId="0" borderId="6" xfId="2" applyFont="1" applyBorder="1" applyAlignment="1" applyProtection="1">
      <alignment vertical="center"/>
    </xf>
    <xf numFmtId="165" fontId="11" fillId="0" borderId="0" xfId="3" applyNumberFormat="1" applyFont="1" applyBorder="1" applyAlignment="1" applyProtection="1">
      <alignment vertical="center"/>
    </xf>
    <xf numFmtId="0" fontId="14" fillId="0" borderId="6" xfId="2" applyFont="1" applyFill="1" applyBorder="1" applyAlignment="1" applyProtection="1">
      <alignment vertical="center"/>
    </xf>
    <xf numFmtId="0" fontId="33" fillId="0" borderId="0" xfId="2" applyFont="1" applyFill="1" applyBorder="1" applyAlignment="1" applyProtection="1">
      <alignment vertical="center"/>
    </xf>
    <xf numFmtId="165" fontId="12" fillId="2" borderId="0" xfId="3" applyNumberFormat="1" applyFont="1" applyFill="1" applyBorder="1" applyAlignment="1" applyProtection="1">
      <alignment vertical="center"/>
    </xf>
    <xf numFmtId="0" fontId="13" fillId="0" borderId="7" xfId="2" quotePrefix="1" applyFont="1" applyFill="1" applyBorder="1" applyAlignment="1" applyProtection="1">
      <alignment horizontal="left" vertical="center"/>
    </xf>
    <xf numFmtId="165" fontId="14" fillId="0" borderId="0" xfId="3" applyNumberFormat="1" applyFont="1" applyFill="1" applyBorder="1" applyAlignment="1" applyProtection="1">
      <alignment horizontal="center"/>
    </xf>
    <xf numFmtId="165" fontId="12" fillId="0" borderId="0" xfId="3" applyNumberFormat="1" applyFont="1" applyFill="1" applyBorder="1" applyAlignment="1" applyProtection="1">
      <alignment vertical="center"/>
    </xf>
    <xf numFmtId="0" fontId="13" fillId="0" borderId="7" xfId="2" applyFont="1" applyFill="1" applyBorder="1" applyAlignment="1" applyProtection="1">
      <alignment horizontal="left" vertical="center"/>
    </xf>
    <xf numFmtId="0" fontId="14" fillId="0" borderId="0" xfId="2" applyFont="1" applyBorder="1" applyAlignment="1" applyProtection="1">
      <alignment vertical="center"/>
    </xf>
    <xf numFmtId="0" fontId="13" fillId="0" borderId="8" xfId="2" applyFont="1" applyBorder="1" applyAlignment="1" applyProtection="1">
      <alignment vertical="center"/>
    </xf>
    <xf numFmtId="0" fontId="13" fillId="0" borderId="9" xfId="2" applyFont="1" applyBorder="1" applyAlignment="1" applyProtection="1">
      <alignment vertical="center"/>
    </xf>
    <xf numFmtId="165" fontId="13" fillId="0" borderId="9" xfId="3" applyNumberFormat="1" applyFont="1" applyBorder="1" applyAlignment="1" applyProtection="1">
      <alignment vertical="center"/>
    </xf>
    <xf numFmtId="165" fontId="13" fillId="0" borderId="10" xfId="3" applyNumberFormat="1" applyFont="1" applyBorder="1" applyAlignment="1" applyProtection="1">
      <alignment vertical="center"/>
    </xf>
    <xf numFmtId="165" fontId="13" fillId="0" borderId="0" xfId="3" applyNumberFormat="1" applyFont="1" applyFill="1" applyBorder="1" applyAlignment="1" applyProtection="1">
      <alignment horizontal="center"/>
    </xf>
    <xf numFmtId="165" fontId="38" fillId="0" borderId="0" xfId="3" applyNumberFormat="1" applyFont="1" applyFill="1" applyBorder="1" applyAlignment="1" applyProtection="1">
      <alignment horizontal="left"/>
    </xf>
    <xf numFmtId="164" fontId="38" fillId="0" borderId="0" xfId="3" applyNumberFormat="1" applyFont="1" applyFill="1" applyBorder="1" applyAlignment="1" applyProtection="1">
      <alignment horizontal="center"/>
    </xf>
    <xf numFmtId="165" fontId="12" fillId="2" borderId="20" xfId="3" applyNumberFormat="1" applyFont="1" applyFill="1" applyBorder="1" applyAlignment="1" applyProtection="1">
      <alignment vertical="center"/>
      <protection locked="0"/>
    </xf>
    <xf numFmtId="0" fontId="4" fillId="0" borderId="0" xfId="0" applyFont="1" applyFill="1" applyAlignment="1" applyProtection="1">
      <alignment horizontal="left" vertical="center" wrapText="1"/>
    </xf>
    <xf numFmtId="0" fontId="0" fillId="0" borderId="0" xfId="0" applyFill="1" applyBorder="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wrapText="1"/>
    </xf>
    <xf numFmtId="0" fontId="0" fillId="0" borderId="0" xfId="0" applyFont="1" applyBorder="1" applyAlignment="1" applyProtection="1">
      <alignment vertical="center"/>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0" fontId="11" fillId="0" borderId="1" xfId="0" applyFont="1" applyBorder="1" applyAlignment="1" applyProtection="1">
      <alignment horizontal="center" vertical="center" wrapText="1"/>
    </xf>
    <xf numFmtId="0" fontId="11" fillId="0" borderId="0" xfId="0" applyFont="1" applyFill="1" applyBorder="1" applyAlignment="1" applyProtection="1">
      <alignment vertical="top" wrapText="1"/>
    </xf>
    <xf numFmtId="0" fontId="11" fillId="0" borderId="26"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5" fillId="0" borderId="0" xfId="0" applyFont="1" applyFill="1" applyBorder="1" applyProtection="1"/>
    <xf numFmtId="0" fontId="0" fillId="0" borderId="0" xfId="0" applyFont="1" applyBorder="1" applyProtection="1"/>
    <xf numFmtId="0" fontId="0" fillId="0" borderId="0" xfId="0" applyBorder="1" applyAlignment="1" applyProtection="1">
      <alignment horizontal="center"/>
    </xf>
    <xf numFmtId="14" fontId="11" fillId="4" borderId="26" xfId="0" applyNumberFormat="1" applyFont="1" applyFill="1" applyBorder="1" applyAlignment="1" applyProtection="1">
      <alignment vertical="center" wrapText="1"/>
      <protection locked="0"/>
    </xf>
    <xf numFmtId="0" fontId="11" fillId="4" borderId="26" xfId="0" applyFont="1" applyFill="1" applyBorder="1" applyAlignment="1" applyProtection="1">
      <alignment horizontal="center" vertical="center" wrapText="1"/>
      <protection locked="0"/>
    </xf>
    <xf numFmtId="165" fontId="11" fillId="4" borderId="26" xfId="1" applyNumberFormat="1" applyFont="1" applyFill="1" applyBorder="1" applyAlignment="1" applyProtection="1">
      <alignment vertical="center" wrapText="1"/>
      <protection locked="0"/>
    </xf>
    <xf numFmtId="0" fontId="11" fillId="4" borderId="26" xfId="1" applyNumberFormat="1" applyFont="1" applyFill="1" applyBorder="1" applyAlignment="1" applyProtection="1">
      <alignment vertical="center" wrapText="1"/>
      <protection locked="0"/>
    </xf>
    <xf numFmtId="14" fontId="11" fillId="4" borderId="22" xfId="0" applyNumberFormat="1" applyFont="1" applyFill="1" applyBorder="1" applyAlignment="1" applyProtection="1">
      <alignment vertical="center" wrapText="1"/>
      <protection locked="0"/>
    </xf>
    <xf numFmtId="0" fontId="11" fillId="4" borderId="22" xfId="0" applyFont="1" applyFill="1" applyBorder="1" applyAlignment="1" applyProtection="1">
      <alignment horizontal="center" vertical="center" wrapText="1"/>
      <protection locked="0"/>
    </xf>
    <xf numFmtId="165" fontId="11" fillId="4" borderId="22" xfId="1" applyNumberFormat="1" applyFont="1" applyFill="1" applyBorder="1" applyAlignment="1" applyProtection="1">
      <alignment vertical="center" wrapText="1"/>
      <protection locked="0"/>
    </xf>
    <xf numFmtId="0" fontId="11" fillId="4" borderId="22" xfId="1" applyNumberFormat="1" applyFont="1" applyFill="1" applyBorder="1" applyAlignment="1" applyProtection="1">
      <alignment vertical="center" wrapText="1"/>
      <protection locked="0"/>
    </xf>
    <xf numFmtId="165" fontId="11" fillId="4" borderId="26" xfId="0" applyNumberFormat="1" applyFont="1" applyFill="1" applyBorder="1" applyAlignment="1" applyProtection="1">
      <alignment vertical="center" wrapText="1"/>
      <protection locked="0"/>
    </xf>
    <xf numFmtId="165" fontId="11" fillId="4" borderId="22" xfId="0" applyNumberFormat="1" applyFont="1" applyFill="1" applyBorder="1" applyAlignment="1" applyProtection="1">
      <alignment vertical="center" wrapText="1"/>
      <protection locked="0"/>
    </xf>
    <xf numFmtId="165" fontId="11" fillId="2" borderId="38" xfId="1" applyNumberFormat="1" applyFont="1" applyFill="1" applyBorder="1" applyAlignment="1" applyProtection="1">
      <alignment vertical="center" wrapText="1"/>
      <protection locked="0"/>
    </xf>
    <xf numFmtId="0" fontId="11" fillId="2" borderId="27" xfId="0" applyFont="1" applyFill="1" applyBorder="1" applyAlignment="1" applyProtection="1">
      <alignment horizontal="left" vertical="center" wrapText="1"/>
      <protection locked="0"/>
    </xf>
    <xf numFmtId="165" fontId="11" fillId="2" borderId="36" xfId="1" applyNumberFormat="1" applyFont="1" applyFill="1" applyBorder="1" applyAlignment="1" applyProtection="1">
      <alignment vertical="center" wrapText="1"/>
      <protection locked="0"/>
    </xf>
    <xf numFmtId="0" fontId="11" fillId="4" borderId="26" xfId="0" applyFont="1" applyFill="1" applyBorder="1" applyAlignment="1" applyProtection="1">
      <alignment vertical="center" wrapText="1"/>
      <protection locked="0"/>
    </xf>
    <xf numFmtId="0" fontId="11" fillId="4" borderId="22" xfId="0" applyFont="1" applyFill="1" applyBorder="1" applyAlignment="1" applyProtection="1">
      <alignment vertical="center" wrapText="1"/>
      <protection locked="0"/>
    </xf>
    <xf numFmtId="9" fontId="11" fillId="4" borderId="26" xfId="0" applyNumberFormat="1" applyFont="1" applyFill="1" applyBorder="1" applyAlignment="1" applyProtection="1">
      <alignment horizontal="center" vertical="center" wrapText="1"/>
      <protection locked="0"/>
    </xf>
    <xf numFmtId="9" fontId="11" fillId="4" borderId="22" xfId="0" applyNumberFormat="1" applyFont="1" applyFill="1" applyBorder="1" applyAlignment="1" applyProtection="1">
      <alignment horizontal="center" vertical="center" wrapText="1"/>
      <protection locked="0"/>
    </xf>
    <xf numFmtId="165" fontId="11" fillId="4" borderId="35" xfId="1" applyNumberFormat="1" applyFont="1" applyFill="1" applyBorder="1" applyAlignment="1" applyProtection="1">
      <alignment vertical="center"/>
      <protection locked="0"/>
    </xf>
    <xf numFmtId="0" fontId="12" fillId="0" borderId="0" xfId="0" applyFont="1" applyBorder="1" applyAlignment="1">
      <alignment vertical="center"/>
    </xf>
    <xf numFmtId="0" fontId="11" fillId="0" borderId="0" xfId="0" applyFont="1" applyBorder="1" applyAlignment="1" applyProtection="1">
      <alignment vertical="center" wrapText="1"/>
    </xf>
    <xf numFmtId="0" fontId="18" fillId="7" borderId="0" xfId="2" applyFont="1" applyFill="1" applyBorder="1" applyAlignment="1" applyProtection="1">
      <alignment horizontal="center" vertical="center" wrapText="1"/>
    </xf>
    <xf numFmtId="0" fontId="18" fillId="7" borderId="0" xfId="2" applyFont="1" applyFill="1" applyBorder="1" applyAlignment="1" applyProtection="1">
      <alignment horizontal="center" vertical="center"/>
    </xf>
    <xf numFmtId="0" fontId="12" fillId="0" borderId="3"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5" xfId="0" applyFont="1" applyBorder="1" applyAlignment="1" applyProtection="1">
      <alignment horizontal="left" vertical="center"/>
    </xf>
    <xf numFmtId="0" fontId="11" fillId="2" borderId="14" xfId="0" applyFont="1" applyFill="1" applyBorder="1" applyAlignment="1" applyProtection="1">
      <alignment horizontal="left" vertical="center" wrapText="1"/>
      <protection locked="0"/>
    </xf>
    <xf numFmtId="0" fontId="11" fillId="2" borderId="15" xfId="0" applyFont="1" applyFill="1" applyBorder="1" applyAlignment="1" applyProtection="1">
      <alignment horizontal="left" vertical="center" wrapText="1"/>
      <protection locked="0"/>
    </xf>
    <xf numFmtId="0" fontId="11" fillId="4" borderId="14"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xf>
    <xf numFmtId="0" fontId="11" fillId="2" borderId="16" xfId="0" applyFont="1" applyFill="1" applyBorder="1" applyAlignment="1" applyProtection="1">
      <alignment horizontal="left" vertical="center" wrapText="1"/>
      <protection locked="0"/>
    </xf>
    <xf numFmtId="0" fontId="11" fillId="2" borderId="17" xfId="0" applyFont="1" applyFill="1" applyBorder="1" applyAlignment="1" applyProtection="1">
      <alignment horizontal="left" vertical="center" wrapText="1"/>
      <protection locked="0"/>
    </xf>
    <xf numFmtId="0" fontId="12" fillId="2" borderId="12" xfId="0" quotePrefix="1" applyFont="1" applyFill="1" applyBorder="1" applyAlignment="1" applyProtection="1">
      <alignment horizontal="left" vertical="center" wrapText="1"/>
      <protection locked="0"/>
    </xf>
    <xf numFmtId="0" fontId="6" fillId="0" borderId="8" xfId="0" quotePrefix="1" applyFont="1" applyFill="1" applyBorder="1" applyAlignment="1" applyProtection="1">
      <alignment horizontal="left" vertical="center" wrapText="1"/>
    </xf>
    <xf numFmtId="0" fontId="6" fillId="0" borderId="9" xfId="0" quotePrefix="1" applyFont="1" applyFill="1" applyBorder="1" applyAlignment="1" applyProtection="1">
      <alignment horizontal="left" vertical="center" wrapText="1"/>
    </xf>
    <xf numFmtId="0" fontId="6" fillId="0" borderId="10" xfId="0" quotePrefix="1" applyFont="1" applyFill="1" applyBorder="1" applyAlignment="1" applyProtection="1">
      <alignment horizontal="left" vertical="center" wrapText="1"/>
    </xf>
    <xf numFmtId="0" fontId="11" fillId="0" borderId="4" xfId="0" quotePrefix="1" applyFont="1" applyFill="1" applyBorder="1" applyAlignment="1" applyProtection="1">
      <alignment horizontal="center" vertical="center" wrapText="1"/>
    </xf>
    <xf numFmtId="0" fontId="11" fillId="0" borderId="5" xfId="0" quotePrefix="1" applyFont="1" applyFill="1" applyBorder="1" applyAlignment="1" applyProtection="1">
      <alignment horizontal="center" vertical="center" wrapText="1"/>
    </xf>
    <xf numFmtId="0" fontId="12" fillId="2" borderId="4" xfId="0" quotePrefix="1"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protection locked="0"/>
    </xf>
    <xf numFmtId="0" fontId="11" fillId="2" borderId="34"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1" fillId="2" borderId="33" xfId="0" applyFont="1" applyFill="1" applyBorder="1" applyAlignment="1" applyProtection="1">
      <alignment horizontal="left" vertical="center" wrapText="1"/>
      <protection locked="0"/>
    </xf>
    <xf numFmtId="0" fontId="11" fillId="4" borderId="15" xfId="0" applyFont="1" applyFill="1" applyBorder="1" applyAlignment="1" applyProtection="1">
      <alignment horizontal="left" vertical="center" wrapText="1"/>
      <protection locked="0"/>
    </xf>
    <xf numFmtId="0" fontId="11" fillId="4" borderId="57" xfId="0" applyFont="1" applyFill="1" applyBorder="1" applyAlignment="1" applyProtection="1">
      <alignment horizontal="left" vertical="center" wrapText="1"/>
      <protection locked="0"/>
    </xf>
    <xf numFmtId="0" fontId="11" fillId="4" borderId="58" xfId="0" applyFont="1" applyFill="1" applyBorder="1" applyAlignment="1" applyProtection="1">
      <alignment horizontal="left" vertical="center" wrapText="1"/>
      <protection locked="0"/>
    </xf>
    <xf numFmtId="0" fontId="12" fillId="0" borderId="6"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7" xfId="0" applyFont="1" applyBorder="1" applyAlignment="1" applyProtection="1">
      <alignment horizontal="left" vertical="center"/>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166" fontId="11" fillId="2" borderId="34" xfId="0" applyNumberFormat="1" applyFont="1" applyFill="1" applyBorder="1" applyAlignment="1" applyProtection="1">
      <alignment horizontal="center" vertical="center" wrapText="1"/>
      <protection locked="0"/>
    </xf>
    <xf numFmtId="166" fontId="11" fillId="2" borderId="20" xfId="0" applyNumberFormat="1" applyFont="1" applyFill="1" applyBorder="1" applyAlignment="1" applyProtection="1">
      <alignment horizontal="center" vertical="center" wrapText="1"/>
      <protection locked="0"/>
    </xf>
    <xf numFmtId="166" fontId="11" fillId="2" borderId="33" xfId="0" applyNumberFormat="1" applyFont="1" applyFill="1" applyBorder="1" applyAlignment="1" applyProtection="1">
      <alignment horizontal="center" vertical="center" wrapText="1"/>
      <protection locked="0"/>
    </xf>
    <xf numFmtId="0" fontId="12" fillId="2" borderId="51" xfId="0"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12" fillId="2" borderId="52"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48" xfId="0" applyFont="1" applyFill="1" applyBorder="1" applyAlignment="1" applyProtection="1">
      <alignment horizontal="center" vertical="center"/>
      <protection locked="0"/>
    </xf>
    <xf numFmtId="0" fontId="12" fillId="2" borderId="60"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61" xfId="0" applyFont="1" applyFill="1" applyBorder="1" applyAlignment="1" applyProtection="1">
      <alignment horizontal="center" vertical="center"/>
      <protection locked="0"/>
    </xf>
    <xf numFmtId="0" fontId="11" fillId="3" borderId="9" xfId="4" applyFont="1" applyFill="1" applyBorder="1" applyAlignment="1" applyProtection="1">
      <alignment horizontal="left" vertical="center" wrapText="1"/>
    </xf>
    <xf numFmtId="0" fontId="11" fillId="3" borderId="10" xfId="4" applyFont="1" applyFill="1" applyBorder="1" applyAlignment="1" applyProtection="1">
      <alignment horizontal="left" vertical="center" wrapText="1"/>
    </xf>
    <xf numFmtId="0" fontId="11" fillId="2" borderId="20" xfId="4" applyFont="1" applyFill="1" applyBorder="1" applyAlignment="1" applyProtection="1">
      <alignment horizontal="left" vertical="top" wrapText="1"/>
      <protection locked="0"/>
    </xf>
    <xf numFmtId="0" fontId="11" fillId="2" borderId="33" xfId="4" applyFont="1" applyFill="1" applyBorder="1" applyAlignment="1" applyProtection="1">
      <alignment horizontal="left" vertical="top" wrapText="1"/>
      <protection locked="0"/>
    </xf>
    <xf numFmtId="0" fontId="4" fillId="0" borderId="0" xfId="0" applyFont="1" applyFill="1" applyAlignment="1" applyProtection="1">
      <alignment horizontal="left" vertical="center"/>
    </xf>
    <xf numFmtId="0" fontId="11" fillId="6" borderId="34" xfId="4" applyFont="1" applyFill="1" applyBorder="1" applyAlignment="1" applyProtection="1">
      <alignment horizontal="left" vertical="center" wrapText="1"/>
    </xf>
    <xf numFmtId="0" fontId="11" fillId="6" borderId="20" xfId="4" applyFont="1" applyFill="1" applyBorder="1" applyAlignment="1" applyProtection="1">
      <alignment horizontal="left" vertical="center" wrapText="1"/>
    </xf>
    <xf numFmtId="0" fontId="11" fillId="6" borderId="33" xfId="4" applyFont="1" applyFill="1" applyBorder="1" applyAlignment="1" applyProtection="1">
      <alignment horizontal="left" vertical="center" wrapText="1"/>
    </xf>
    <xf numFmtId="0" fontId="11" fillId="0" borderId="34"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165" fontId="11" fillId="2" borderId="34" xfId="1" applyNumberFormat="1" applyFont="1" applyFill="1" applyBorder="1" applyAlignment="1" applyProtection="1">
      <alignment horizontal="left" vertical="center" wrapText="1"/>
      <protection locked="0"/>
    </xf>
    <xf numFmtId="165" fontId="11" fillId="2" borderId="20" xfId="1" applyNumberFormat="1" applyFont="1" applyFill="1" applyBorder="1" applyAlignment="1" applyProtection="1">
      <alignment horizontal="left" vertical="center" wrapText="1"/>
      <protection locked="0"/>
    </xf>
    <xf numFmtId="165" fontId="11" fillId="2" borderId="33" xfId="1" applyNumberFormat="1" applyFont="1" applyFill="1" applyBorder="1" applyAlignment="1" applyProtection="1">
      <alignment horizontal="left" vertical="center" wrapText="1"/>
      <protection locked="0"/>
    </xf>
    <xf numFmtId="0" fontId="12" fillId="0" borderId="32"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1" fillId="4" borderId="28" xfId="0" applyFont="1" applyFill="1" applyBorder="1" applyAlignment="1" applyProtection="1">
      <alignment horizontal="left" vertical="center" wrapText="1"/>
      <protection locked="0"/>
    </xf>
    <xf numFmtId="0" fontId="11" fillId="4" borderId="16" xfId="0" applyFont="1" applyFill="1" applyBorder="1" applyAlignment="1" applyProtection="1">
      <alignment horizontal="left" vertical="center" wrapText="1"/>
      <protection locked="0"/>
    </xf>
    <xf numFmtId="0" fontId="11" fillId="4" borderId="27" xfId="0" applyFont="1" applyFill="1" applyBorder="1" applyAlignment="1" applyProtection="1">
      <alignment horizontal="left" vertical="center" wrapText="1"/>
      <protection locked="0"/>
    </xf>
    <xf numFmtId="0" fontId="14" fillId="0" borderId="0" xfId="4" applyFont="1" applyFill="1" applyBorder="1" applyAlignment="1" applyProtection="1">
      <alignment horizontal="left" vertical="center"/>
    </xf>
    <xf numFmtId="0" fontId="11" fillId="4" borderId="25" xfId="0" applyFont="1" applyFill="1" applyBorder="1" applyAlignment="1" applyProtection="1">
      <alignment horizontal="left" vertical="center" wrapText="1"/>
      <protection locked="0"/>
    </xf>
    <xf numFmtId="0" fontId="11" fillId="4" borderId="24" xfId="0" applyFont="1" applyFill="1" applyBorder="1" applyAlignment="1" applyProtection="1">
      <alignment horizontal="left" vertical="center" wrapText="1"/>
      <protection locked="0"/>
    </xf>
    <xf numFmtId="0" fontId="11" fillId="4" borderId="23" xfId="0" applyFont="1" applyFill="1" applyBorder="1" applyAlignment="1" applyProtection="1">
      <alignment horizontal="left" vertical="center" wrapText="1"/>
      <protection locked="0"/>
    </xf>
    <xf numFmtId="0" fontId="11" fillId="4" borderId="54" xfId="0" applyFont="1" applyFill="1" applyBorder="1" applyAlignment="1" applyProtection="1">
      <alignment horizontal="left" vertical="center" wrapText="1"/>
      <protection locked="0"/>
    </xf>
    <xf numFmtId="0" fontId="11" fillId="4" borderId="56" xfId="0" applyFont="1" applyFill="1" applyBorder="1" applyAlignment="1" applyProtection="1">
      <alignment horizontal="left" vertical="center" wrapText="1"/>
      <protection locked="0"/>
    </xf>
    <xf numFmtId="0" fontId="11" fillId="4" borderId="55" xfId="0" applyFont="1" applyFill="1" applyBorder="1" applyAlignment="1" applyProtection="1">
      <alignment horizontal="left" vertical="center" wrapText="1"/>
      <protection locked="0"/>
    </xf>
    <xf numFmtId="0" fontId="11" fillId="0" borderId="34" xfId="0"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11" fillId="2" borderId="27" xfId="0" applyFont="1" applyFill="1" applyBorder="1" applyAlignment="1" applyProtection="1">
      <alignment horizontal="left" vertical="center" wrapText="1"/>
      <protection locked="0"/>
    </xf>
    <xf numFmtId="0" fontId="11" fillId="2" borderId="24" xfId="0" applyFont="1" applyFill="1" applyBorder="1" applyAlignment="1" applyProtection="1">
      <alignment horizontal="left" vertical="center" wrapText="1"/>
      <protection locked="0"/>
    </xf>
    <xf numFmtId="0" fontId="11" fillId="2" borderId="45" xfId="0" applyFont="1" applyFill="1" applyBorder="1" applyAlignment="1" applyProtection="1">
      <alignment horizontal="left" vertical="center" wrapText="1"/>
      <protection locked="0"/>
    </xf>
    <xf numFmtId="0" fontId="11" fillId="2" borderId="23" xfId="0" applyFont="1" applyFill="1" applyBorder="1" applyAlignment="1" applyProtection="1">
      <alignment horizontal="left" vertical="center" wrapText="1"/>
      <protection locked="0"/>
    </xf>
    <xf numFmtId="0" fontId="12" fillId="6" borderId="34" xfId="4" applyFont="1" applyFill="1" applyBorder="1" applyAlignment="1" applyProtection="1">
      <alignment horizontal="left" vertical="center" wrapText="1"/>
    </xf>
    <xf numFmtId="0" fontId="12" fillId="6" borderId="20" xfId="4" applyFont="1" applyFill="1" applyBorder="1" applyAlignment="1" applyProtection="1">
      <alignment horizontal="left" vertical="center" wrapText="1"/>
    </xf>
    <xf numFmtId="0" fontId="12" fillId="6" borderId="33" xfId="4" applyFont="1" applyFill="1" applyBorder="1" applyAlignment="1" applyProtection="1">
      <alignment horizontal="left" vertical="center" wrapText="1"/>
    </xf>
    <xf numFmtId="0" fontId="11" fillId="0" borderId="43"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41" xfId="0" applyFont="1" applyBorder="1" applyAlignment="1" applyProtection="1">
      <alignment horizontal="center" vertical="center"/>
    </xf>
    <xf numFmtId="0" fontId="7" fillId="7" borderId="0" xfId="2" applyFont="1" applyFill="1" applyBorder="1" applyAlignment="1" applyProtection="1">
      <alignment horizontal="left" vertical="center" wrapText="1"/>
    </xf>
    <xf numFmtId="0" fontId="7" fillId="7" borderId="0" xfId="2" applyFont="1" applyFill="1" applyBorder="1" applyAlignment="1" applyProtection="1">
      <alignment horizontal="left" vertical="center"/>
    </xf>
    <xf numFmtId="0" fontId="6" fillId="0" borderId="1" xfId="0" applyFont="1" applyBorder="1" applyAlignment="1" applyProtection="1">
      <alignment horizontal="center" vertical="top" wrapText="1"/>
    </xf>
    <xf numFmtId="0" fontId="6" fillId="0" borderId="2" xfId="0" applyFont="1" applyBorder="1" applyAlignment="1" applyProtection="1">
      <alignment horizontal="center" vertical="top" wrapText="1"/>
    </xf>
    <xf numFmtId="0" fontId="6" fillId="0" borderId="46" xfId="0" applyFont="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2" xfId="0" applyFont="1" applyFill="1" applyBorder="1" applyAlignment="1" applyProtection="1">
      <alignment horizontal="center" vertical="top" wrapText="1"/>
    </xf>
    <xf numFmtId="0" fontId="6" fillId="0" borderId="46" xfId="0" applyFont="1" applyFill="1" applyBorder="1" applyAlignment="1" applyProtection="1">
      <alignment horizontal="center" vertical="top" wrapText="1"/>
    </xf>
    <xf numFmtId="165" fontId="11" fillId="4" borderId="28" xfId="1" applyNumberFormat="1" applyFont="1" applyFill="1" applyBorder="1" applyAlignment="1" applyProtection="1">
      <alignment horizontal="center" vertical="center" wrapText="1"/>
      <protection locked="0"/>
    </xf>
    <xf numFmtId="165" fontId="11" fillId="4" borderId="27" xfId="1" applyNumberFormat="1" applyFont="1" applyFill="1" applyBorder="1" applyAlignment="1" applyProtection="1">
      <alignment horizontal="center" vertical="center" wrapText="1"/>
      <protection locked="0"/>
    </xf>
    <xf numFmtId="165" fontId="11" fillId="4" borderId="54" xfId="1" applyNumberFormat="1" applyFont="1" applyFill="1" applyBorder="1" applyAlignment="1" applyProtection="1">
      <alignment horizontal="center" vertical="center" wrapText="1"/>
      <protection locked="0"/>
    </xf>
    <xf numFmtId="165" fontId="11" fillId="4" borderId="55" xfId="1" applyNumberFormat="1"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6" fillId="0" borderId="1" xfId="0" applyFont="1" applyBorder="1" applyAlignment="1" applyProtection="1">
      <alignment horizontal="center" vertical="top"/>
    </xf>
    <xf numFmtId="0" fontId="6" fillId="0" borderId="2" xfId="0" applyFont="1" applyBorder="1" applyAlignment="1" applyProtection="1">
      <alignment horizontal="center" vertical="top"/>
    </xf>
    <xf numFmtId="0" fontId="6" fillId="0" borderId="46" xfId="0" applyFont="1" applyBorder="1" applyAlignment="1" applyProtection="1">
      <alignment horizontal="center" vertical="top"/>
    </xf>
    <xf numFmtId="0" fontId="34" fillId="0" borderId="1" xfId="0" applyFont="1" applyBorder="1" applyAlignment="1" applyProtection="1">
      <alignment horizontal="center" vertical="top" wrapText="1"/>
    </xf>
    <xf numFmtId="0" fontId="34" fillId="0" borderId="2" xfId="0" applyFont="1" applyBorder="1" applyAlignment="1" applyProtection="1">
      <alignment horizontal="center" vertical="top" wrapText="1"/>
    </xf>
    <xf numFmtId="0" fontId="34" fillId="0" borderId="46" xfId="0" applyFont="1" applyBorder="1" applyAlignment="1" applyProtection="1">
      <alignment horizontal="center" vertical="top" wrapText="1"/>
    </xf>
    <xf numFmtId="0" fontId="6" fillId="0" borderId="51" xfId="0" applyFont="1" applyBorder="1" applyAlignment="1" applyProtection="1">
      <alignment horizontal="center" vertical="top" wrapText="1"/>
    </xf>
    <xf numFmtId="0" fontId="6" fillId="0" borderId="47" xfId="0" applyFont="1" applyBorder="1" applyAlignment="1" applyProtection="1">
      <alignment horizontal="center" vertical="top" wrapText="1"/>
    </xf>
    <xf numFmtId="0" fontId="6" fillId="0" borderId="52" xfId="0" applyFont="1" applyBorder="1" applyAlignment="1" applyProtection="1">
      <alignment horizontal="center" vertical="top" wrapText="1"/>
    </xf>
    <xf numFmtId="0" fontId="6" fillId="0" borderId="53" xfId="0" applyFont="1" applyBorder="1" applyAlignment="1" applyProtection="1">
      <alignment horizontal="center" vertical="top" wrapText="1"/>
    </xf>
    <xf numFmtId="0" fontId="6" fillId="0" borderId="14" xfId="0" applyFont="1" applyBorder="1" applyAlignment="1" applyProtection="1">
      <alignment horizontal="center" vertical="top" wrapText="1"/>
    </xf>
    <xf numFmtId="0" fontId="6" fillId="0" borderId="50" xfId="0" applyFont="1" applyBorder="1" applyAlignment="1" applyProtection="1">
      <alignment horizontal="center" vertical="top" wrapText="1"/>
    </xf>
    <xf numFmtId="0" fontId="14" fillId="0" borderId="0" xfId="4" applyFont="1" applyFill="1" applyBorder="1" applyAlignment="1" applyProtection="1">
      <alignment horizontal="center" vertical="center" wrapText="1"/>
    </xf>
    <xf numFmtId="0" fontId="11" fillId="0" borderId="0" xfId="0" applyFont="1" applyFill="1" applyAlignment="1" applyProtection="1">
      <alignment horizontal="left" vertical="center"/>
    </xf>
    <xf numFmtId="0" fontId="23" fillId="6" borderId="34" xfId="4" applyFont="1" applyFill="1" applyBorder="1" applyAlignment="1" applyProtection="1">
      <alignment horizontal="left" vertical="center" wrapText="1"/>
    </xf>
    <xf numFmtId="0" fontId="23" fillId="6" borderId="20" xfId="4" applyFont="1" applyFill="1" applyBorder="1" applyAlignment="1" applyProtection="1">
      <alignment horizontal="left" vertical="center" wrapText="1"/>
    </xf>
    <xf numFmtId="0" fontId="23" fillId="6" borderId="33" xfId="4" applyFont="1" applyFill="1" applyBorder="1" applyAlignment="1" applyProtection="1">
      <alignment horizontal="left" vertical="center" wrapText="1"/>
    </xf>
    <xf numFmtId="0" fontId="6" fillId="0" borderId="51" xfId="0" applyFont="1" applyFill="1" applyBorder="1" applyAlignment="1" applyProtection="1">
      <alignment horizontal="center" vertical="top" wrapText="1"/>
    </xf>
    <xf numFmtId="0" fontId="6" fillId="0" borderId="52" xfId="0" applyFont="1" applyFill="1" applyBorder="1" applyAlignment="1" applyProtection="1">
      <alignment horizontal="center" vertical="top" wrapText="1"/>
    </xf>
    <xf numFmtId="0" fontId="6" fillId="0" borderId="44" xfId="0" applyFont="1" applyFill="1" applyBorder="1" applyAlignment="1" applyProtection="1">
      <alignment horizontal="center" vertical="top" wrapText="1"/>
    </xf>
    <xf numFmtId="0" fontId="6" fillId="0" borderId="48" xfId="0" applyFont="1" applyFill="1" applyBorder="1" applyAlignment="1" applyProtection="1">
      <alignment horizontal="center" vertical="top" wrapText="1"/>
    </xf>
    <xf numFmtId="0" fontId="6" fillId="0" borderId="53" xfId="0" applyFont="1" applyFill="1" applyBorder="1" applyAlignment="1" applyProtection="1">
      <alignment horizontal="center" vertical="top" wrapText="1"/>
    </xf>
    <xf numFmtId="0" fontId="6" fillId="0" borderId="50" xfId="0" applyFont="1" applyFill="1" applyBorder="1" applyAlignment="1" applyProtection="1">
      <alignment horizontal="center" vertical="top" wrapText="1"/>
    </xf>
    <xf numFmtId="0" fontId="16" fillId="0" borderId="0" xfId="4" applyFont="1" applyFill="1" applyBorder="1" applyAlignment="1" applyProtection="1">
      <alignment horizontal="left" vertical="center" wrapText="1"/>
    </xf>
    <xf numFmtId="165" fontId="11" fillId="4" borderId="14" xfId="1" applyNumberFormat="1" applyFont="1" applyFill="1" applyBorder="1" applyAlignment="1" applyProtection="1">
      <alignment horizontal="center" vertical="center"/>
    </xf>
    <xf numFmtId="0" fontId="3" fillId="0" borderId="0" xfId="0" quotePrefix="1" applyFont="1" applyFill="1" applyAlignment="1" applyProtection="1">
      <alignment horizontal="center" vertical="center"/>
    </xf>
    <xf numFmtId="165" fontId="11" fillId="4" borderId="45" xfId="1" applyNumberFormat="1" applyFont="1" applyFill="1" applyBorder="1" applyAlignment="1" applyProtection="1">
      <alignment horizontal="center" vertical="center"/>
    </xf>
    <xf numFmtId="165" fontId="11" fillId="4" borderId="0" xfId="1" applyNumberFormat="1" applyFont="1" applyFill="1" applyBorder="1" applyAlignment="1" applyProtection="1">
      <alignment horizontal="center" vertical="center"/>
    </xf>
    <xf numFmtId="165" fontId="11" fillId="2" borderId="14" xfId="1" applyNumberFormat="1" applyFont="1" applyFill="1" applyBorder="1" applyAlignment="1" applyProtection="1">
      <alignment horizontal="center" vertical="center"/>
    </xf>
    <xf numFmtId="165" fontId="11" fillId="2" borderId="45" xfId="1" applyNumberFormat="1" applyFont="1" applyFill="1" applyBorder="1" applyAlignment="1" applyProtection="1">
      <alignment horizontal="center" vertical="center"/>
    </xf>
    <xf numFmtId="165" fontId="11" fillId="4" borderId="12" xfId="1" applyNumberFormat="1" applyFont="1" applyFill="1" applyBorder="1" applyAlignment="1" applyProtection="1">
      <alignment horizontal="center" vertical="center"/>
    </xf>
    <xf numFmtId="165" fontId="11" fillId="4" borderId="13" xfId="1" applyNumberFormat="1" applyFont="1" applyFill="1" applyBorder="1" applyAlignment="1" applyProtection="1">
      <alignment horizontal="center" vertical="center"/>
    </xf>
    <xf numFmtId="0" fontId="6" fillId="0" borderId="0" xfId="0" quotePrefix="1" applyFont="1" applyAlignment="1" applyProtection="1">
      <alignment horizontal="left" vertical="center"/>
    </xf>
    <xf numFmtId="0" fontId="6" fillId="0" borderId="0" xfId="0" applyFont="1" applyAlignment="1" applyProtection="1">
      <alignment horizontal="left" vertical="center"/>
    </xf>
    <xf numFmtId="165" fontId="11" fillId="4" borderId="16" xfId="1" applyNumberFormat="1" applyFont="1" applyFill="1" applyBorder="1" applyAlignment="1" applyProtection="1">
      <alignment horizontal="center" vertical="center"/>
      <protection locked="0"/>
    </xf>
    <xf numFmtId="165" fontId="11" fillId="4" borderId="45" xfId="1" applyNumberFormat="1" applyFont="1" applyFill="1" applyBorder="1" applyAlignment="1" applyProtection="1">
      <alignment horizontal="center" vertical="center"/>
      <protection locked="0"/>
    </xf>
    <xf numFmtId="0" fontId="12" fillId="0" borderId="0" xfId="0" applyFont="1" applyBorder="1" applyAlignment="1" applyProtection="1">
      <alignment horizontal="left" vertical="top" wrapText="1"/>
    </xf>
    <xf numFmtId="0" fontId="20" fillId="0" borderId="0" xfId="0" applyFont="1" applyBorder="1" applyAlignment="1" applyProtection="1">
      <alignment horizontal="left" vertical="top" wrapText="1"/>
    </xf>
    <xf numFmtId="165" fontId="11" fillId="4" borderId="14" xfId="1" applyNumberFormat="1" applyFont="1" applyFill="1" applyBorder="1" applyAlignment="1" applyProtection="1">
      <alignment horizontal="center" vertical="center"/>
      <protection locked="0"/>
    </xf>
    <xf numFmtId="165" fontId="11" fillId="4" borderId="34" xfId="1" applyNumberFormat="1" applyFont="1" applyFill="1" applyBorder="1" applyAlignment="1" applyProtection="1">
      <alignment horizontal="center" vertical="center"/>
      <protection locked="0"/>
    </xf>
    <xf numFmtId="165" fontId="11" fillId="4" borderId="20" xfId="1" applyNumberFormat="1" applyFont="1" applyFill="1" applyBorder="1" applyAlignment="1" applyProtection="1">
      <alignment horizontal="center" vertical="center"/>
      <protection locked="0"/>
    </xf>
    <xf numFmtId="165" fontId="11" fillId="4" borderId="33" xfId="1" applyNumberFormat="1" applyFont="1" applyFill="1" applyBorder="1" applyAlignment="1" applyProtection="1">
      <alignment horizontal="center" vertical="center"/>
      <protection locked="0"/>
    </xf>
    <xf numFmtId="0" fontId="11" fillId="4" borderId="34" xfId="0" applyFont="1" applyFill="1" applyBorder="1" applyAlignment="1" applyProtection="1">
      <alignment horizontal="left" vertical="center" wrapText="1"/>
      <protection locked="0"/>
    </xf>
    <xf numFmtId="0" fontId="11" fillId="4" borderId="33" xfId="0" applyFont="1" applyFill="1" applyBorder="1" applyAlignment="1" applyProtection="1">
      <alignment horizontal="left" vertical="center" wrapText="1"/>
      <protection locked="0"/>
    </xf>
    <xf numFmtId="0" fontId="6" fillId="0" borderId="0" xfId="0" applyFont="1" applyBorder="1" applyAlignment="1" applyProtection="1">
      <alignment horizontal="center" vertical="center" wrapText="1"/>
    </xf>
    <xf numFmtId="0" fontId="4" fillId="2" borderId="0" xfId="0" applyFont="1" applyFill="1" applyAlignment="1" applyProtection="1">
      <alignment horizontal="left" vertical="center"/>
    </xf>
    <xf numFmtId="0" fontId="11" fillId="6" borderId="34" xfId="2" applyFont="1" applyFill="1" applyBorder="1" applyAlignment="1" applyProtection="1">
      <alignment horizontal="left" vertical="center" wrapText="1"/>
    </xf>
    <xf numFmtId="0" fontId="11" fillId="6" borderId="20" xfId="2" applyFont="1" applyFill="1" applyBorder="1" applyAlignment="1" applyProtection="1">
      <alignment horizontal="left" vertical="center" wrapText="1"/>
    </xf>
    <xf numFmtId="0" fontId="11" fillId="6" borderId="33" xfId="2" applyFont="1" applyFill="1" applyBorder="1" applyAlignment="1" applyProtection="1">
      <alignment horizontal="left" vertical="center" wrapText="1"/>
    </xf>
    <xf numFmtId="0" fontId="14" fillId="0" borderId="11" xfId="2" applyFont="1" applyBorder="1" applyAlignment="1" applyProtection="1">
      <alignment horizontal="center" vertical="center" wrapText="1"/>
    </xf>
    <xf numFmtId="0" fontId="14" fillId="0" borderId="12" xfId="2" applyFont="1" applyBorder="1" applyAlignment="1" applyProtection="1">
      <alignment horizontal="center" vertical="center" wrapText="1"/>
    </xf>
    <xf numFmtId="0" fontId="14" fillId="0" borderId="13" xfId="2" applyFont="1" applyBorder="1" applyAlignment="1" applyProtection="1">
      <alignment horizontal="center" vertical="center" wrapText="1"/>
    </xf>
    <xf numFmtId="0" fontId="14" fillId="0" borderId="0" xfId="0" applyFont="1" applyBorder="1" applyAlignment="1" applyProtection="1">
      <alignment horizontal="left" vertical="top" wrapText="1"/>
    </xf>
    <xf numFmtId="0" fontId="43" fillId="0" borderId="0" xfId="0" applyFont="1" applyBorder="1" applyAlignment="1" applyProtection="1">
      <alignment horizontal="left" vertical="top" wrapText="1"/>
    </xf>
    <xf numFmtId="165" fontId="11" fillId="4" borderId="28" xfId="1" applyNumberFormat="1" applyFont="1" applyFill="1" applyBorder="1" applyAlignment="1" applyProtection="1">
      <alignment horizontal="center" vertical="center"/>
      <protection locked="0"/>
    </xf>
    <xf numFmtId="165" fontId="11" fillId="4" borderId="59" xfId="1" applyNumberFormat="1" applyFont="1" applyFill="1" applyBorder="1" applyAlignment="1" applyProtection="1">
      <alignment horizontal="center" vertical="center"/>
      <protection locked="0"/>
    </xf>
    <xf numFmtId="0" fontId="11" fillId="4" borderId="45" xfId="0" applyFont="1" applyFill="1" applyBorder="1" applyAlignment="1" applyProtection="1">
      <alignment horizontal="left" vertical="center" wrapText="1"/>
      <protection locked="0"/>
    </xf>
    <xf numFmtId="165" fontId="11" fillId="4" borderId="53" xfId="1" applyNumberFormat="1" applyFont="1" applyFill="1" applyBorder="1" applyAlignment="1" applyProtection="1">
      <alignment horizontal="center" vertical="center"/>
      <protection locked="0"/>
    </xf>
    <xf numFmtId="0" fontId="11" fillId="4" borderId="0" xfId="0" applyFont="1" applyFill="1" applyBorder="1" applyAlignment="1" applyProtection="1">
      <alignment horizontal="left" vertical="center" wrapText="1"/>
      <protection locked="0"/>
    </xf>
    <xf numFmtId="165" fontId="11" fillId="4" borderId="44" xfId="1" applyNumberFormat="1" applyFont="1" applyFill="1" applyBorder="1" applyAlignment="1" applyProtection="1">
      <alignment horizontal="center" vertical="center"/>
      <protection locked="0"/>
    </xf>
    <xf numFmtId="165" fontId="11" fillId="4" borderId="0" xfId="1" applyNumberFormat="1"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xf>
    <xf numFmtId="0" fontId="4" fillId="2" borderId="0" xfId="0" applyFont="1" applyFill="1" applyAlignment="1" applyProtection="1">
      <alignment horizontal="left" vertical="center" wrapText="1"/>
    </xf>
    <xf numFmtId="0" fontId="13" fillId="0" borderId="0" xfId="0" applyFont="1" applyBorder="1" applyAlignment="1" applyProtection="1">
      <alignment horizontal="center" wrapText="1"/>
    </xf>
    <xf numFmtId="0" fontId="12" fillId="0" borderId="0" xfId="4" applyFont="1" applyFill="1" applyBorder="1" applyAlignment="1" applyProtection="1">
      <alignment horizontal="center" vertical="center" wrapText="1"/>
    </xf>
    <xf numFmtId="0" fontId="13" fillId="2" borderId="8" xfId="2" applyFont="1" applyFill="1" applyBorder="1" applyAlignment="1" applyProtection="1">
      <alignment horizontal="left" vertical="top" wrapText="1"/>
      <protection locked="0"/>
    </xf>
    <xf numFmtId="0" fontId="13" fillId="2" borderId="9" xfId="2" applyFont="1" applyFill="1" applyBorder="1" applyAlignment="1" applyProtection="1">
      <alignment horizontal="left" vertical="top" wrapText="1"/>
      <protection locked="0"/>
    </xf>
    <xf numFmtId="0" fontId="13" fillId="2" borderId="10" xfId="2" applyFont="1" applyFill="1" applyBorder="1" applyAlignment="1" applyProtection="1">
      <alignment horizontal="left" vertical="top" wrapText="1"/>
      <protection locked="0"/>
    </xf>
    <xf numFmtId="0" fontId="14" fillId="0" borderId="3" xfId="2" applyFont="1" applyFill="1" applyBorder="1" applyAlignment="1" applyProtection="1">
      <alignment horizontal="left" vertical="center" wrapText="1"/>
    </xf>
    <xf numFmtId="0" fontId="14" fillId="0" borderId="4" xfId="2" applyFont="1" applyFill="1" applyBorder="1" applyAlignment="1" applyProtection="1">
      <alignment horizontal="left" vertical="center" wrapText="1"/>
    </xf>
    <xf numFmtId="0" fontId="14" fillId="0" borderId="5" xfId="2" applyFont="1" applyFill="1" applyBorder="1" applyAlignment="1" applyProtection="1">
      <alignment horizontal="left" vertical="center" wrapText="1"/>
    </xf>
    <xf numFmtId="0" fontId="11" fillId="6" borderId="34" xfId="2" applyFont="1" applyFill="1" applyBorder="1" applyAlignment="1" applyProtection="1">
      <alignment vertical="center" wrapText="1"/>
    </xf>
    <xf numFmtId="0" fontId="11" fillId="6" borderId="20" xfId="2" applyFont="1" applyFill="1" applyBorder="1" applyAlignment="1" applyProtection="1">
      <alignment vertical="center" wrapText="1"/>
    </xf>
    <xf numFmtId="0" fontId="11" fillId="6" borderId="33" xfId="2" applyFont="1" applyFill="1" applyBorder="1" applyAlignment="1" applyProtection="1">
      <alignment vertical="center" wrapText="1"/>
    </xf>
    <xf numFmtId="0" fontId="13" fillId="2" borderId="6" xfId="2" applyFont="1" applyFill="1" applyBorder="1" applyAlignment="1" applyProtection="1">
      <alignment horizontal="left" vertical="top" wrapText="1"/>
      <protection locked="0"/>
    </xf>
    <xf numFmtId="0" fontId="13" fillId="2" borderId="0" xfId="2" applyFont="1" applyFill="1" applyBorder="1" applyAlignment="1" applyProtection="1">
      <alignment horizontal="left" vertical="top" wrapText="1"/>
      <protection locked="0"/>
    </xf>
    <xf numFmtId="0" fontId="13" fillId="2" borderId="7" xfId="2" applyFont="1" applyFill="1" applyBorder="1" applyAlignment="1" applyProtection="1">
      <alignment horizontal="left" vertical="top" wrapText="1"/>
      <protection locked="0"/>
    </xf>
    <xf numFmtId="0" fontId="11" fillId="0" borderId="22" xfId="4" applyFont="1" applyFill="1" applyBorder="1" applyAlignment="1" applyProtection="1">
      <alignment horizontal="left" vertical="center" wrapText="1"/>
    </xf>
    <xf numFmtId="0" fontId="11" fillId="0" borderId="26" xfId="4" applyFont="1" applyFill="1" applyBorder="1" applyAlignment="1" applyProtection="1">
      <alignment horizontal="left" vertical="center" wrapText="1"/>
    </xf>
    <xf numFmtId="0" fontId="11" fillId="0" borderId="29" xfId="4" applyFont="1" applyFill="1" applyBorder="1" applyAlignment="1" applyProtection="1">
      <alignment horizontal="left" vertical="center" wrapText="1"/>
    </xf>
    <xf numFmtId="0" fontId="11" fillId="0" borderId="46" xfId="4" applyFont="1" applyFill="1" applyBorder="1" applyAlignment="1" applyProtection="1">
      <alignment horizontal="left" vertical="center" wrapText="1"/>
    </xf>
  </cellXfs>
  <cellStyles count="6">
    <cellStyle name="Milliers" xfId="1" builtinId="3"/>
    <cellStyle name="Milliers 2" xfId="3"/>
    <cellStyle name="Normal" xfId="0" builtinId="0"/>
    <cellStyle name="Normal 2" xfId="4"/>
    <cellStyle name="Normal 3" xfId="2"/>
    <cellStyle name="Normal 4" xfId="5"/>
  </cellStyles>
  <dxfs count="0"/>
  <tableStyles count="0" defaultTableStyle="TableStyleMedium2" defaultPivotStyle="PivotStyleLight16"/>
  <colors>
    <mruColors>
      <color rgb="FFFDF327"/>
      <color rgb="FFFFFF21"/>
      <color rgb="FFFCED7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71441</xdr:colOff>
      <xdr:row>20</xdr:row>
      <xdr:rowOff>127003</xdr:rowOff>
    </xdr:from>
    <xdr:to>
      <xdr:col>2</xdr:col>
      <xdr:colOff>246066</xdr:colOff>
      <xdr:row>20</xdr:row>
      <xdr:rowOff>172722</xdr:rowOff>
    </xdr:to>
    <xdr:sp macro="" textlink="">
      <xdr:nvSpPr>
        <xdr:cNvPr id="2" name="Flèche droite 1"/>
        <xdr:cNvSpPr/>
      </xdr:nvSpPr>
      <xdr:spPr>
        <a:xfrm>
          <a:off x="1595441" y="6442078"/>
          <a:ext cx="174625" cy="36194"/>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21</xdr:row>
      <xdr:rowOff>127003</xdr:rowOff>
    </xdr:from>
    <xdr:to>
      <xdr:col>2</xdr:col>
      <xdr:colOff>246066</xdr:colOff>
      <xdr:row>21</xdr:row>
      <xdr:rowOff>172722</xdr:rowOff>
    </xdr:to>
    <xdr:sp macro="" textlink="">
      <xdr:nvSpPr>
        <xdr:cNvPr id="3" name="Flèche droite 2"/>
        <xdr:cNvSpPr/>
      </xdr:nvSpPr>
      <xdr:spPr>
        <a:xfrm>
          <a:off x="1595441" y="6604003"/>
          <a:ext cx="174625" cy="36194"/>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20</xdr:row>
      <xdr:rowOff>127003</xdr:rowOff>
    </xdr:from>
    <xdr:to>
      <xdr:col>2</xdr:col>
      <xdr:colOff>246066</xdr:colOff>
      <xdr:row>20</xdr:row>
      <xdr:rowOff>172722</xdr:rowOff>
    </xdr:to>
    <xdr:sp macro="" textlink="">
      <xdr:nvSpPr>
        <xdr:cNvPr id="5" name="Flèche droite 4"/>
        <xdr:cNvSpPr/>
      </xdr:nvSpPr>
      <xdr:spPr>
        <a:xfrm>
          <a:off x="706441" y="172847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22</xdr:row>
      <xdr:rowOff>127003</xdr:rowOff>
    </xdr:from>
    <xdr:to>
      <xdr:col>2</xdr:col>
      <xdr:colOff>246066</xdr:colOff>
      <xdr:row>22</xdr:row>
      <xdr:rowOff>172722</xdr:rowOff>
    </xdr:to>
    <xdr:sp macro="" textlink="">
      <xdr:nvSpPr>
        <xdr:cNvPr id="7" name="Flèche droite 6"/>
        <xdr:cNvSpPr/>
      </xdr:nvSpPr>
      <xdr:spPr>
        <a:xfrm>
          <a:off x="706441" y="180467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xdr:col>
      <xdr:colOff>71441</xdr:colOff>
      <xdr:row>21</xdr:row>
      <xdr:rowOff>127003</xdr:rowOff>
    </xdr:from>
    <xdr:to>
      <xdr:col>2</xdr:col>
      <xdr:colOff>246066</xdr:colOff>
      <xdr:row>21</xdr:row>
      <xdr:rowOff>172722</xdr:rowOff>
    </xdr:to>
    <xdr:sp macro="" textlink="">
      <xdr:nvSpPr>
        <xdr:cNvPr id="8" name="Flèche droite 7"/>
        <xdr:cNvSpPr/>
      </xdr:nvSpPr>
      <xdr:spPr>
        <a:xfrm>
          <a:off x="706441" y="17538703"/>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20</xdr:col>
      <xdr:colOff>0</xdr:colOff>
      <xdr:row>10</xdr:row>
      <xdr:rowOff>163286</xdr:rowOff>
    </xdr:from>
    <xdr:to>
      <xdr:col>20</xdr:col>
      <xdr:colOff>360000</xdr:colOff>
      <xdr:row>12</xdr:row>
      <xdr:rowOff>75488</xdr:rowOff>
    </xdr:to>
    <xdr:sp macro="" textlink="" fLocksText="0">
      <xdr:nvSpPr>
        <xdr:cNvPr id="9" name="ZoneTexte 8"/>
        <xdr:cNvSpPr txBox="1"/>
      </xdr:nvSpPr>
      <xdr:spPr>
        <a:xfrm>
          <a:off x="10069286" y="4036786"/>
          <a:ext cx="360000" cy="365773"/>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twoCellAnchor>
    <xdr:from>
      <xdr:col>23</xdr:col>
      <xdr:colOff>45357</xdr:colOff>
      <xdr:row>10</xdr:row>
      <xdr:rowOff>163286</xdr:rowOff>
    </xdr:from>
    <xdr:to>
      <xdr:col>23</xdr:col>
      <xdr:colOff>405357</xdr:colOff>
      <xdr:row>12</xdr:row>
      <xdr:rowOff>75488</xdr:rowOff>
    </xdr:to>
    <xdr:sp macro="" textlink="" fLocksText="0">
      <xdr:nvSpPr>
        <xdr:cNvPr id="10" name="ZoneTexte 9"/>
        <xdr:cNvSpPr txBox="1"/>
      </xdr:nvSpPr>
      <xdr:spPr>
        <a:xfrm>
          <a:off x="11420928" y="4036786"/>
          <a:ext cx="360000" cy="365773"/>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478472</xdr:colOff>
      <xdr:row>19</xdr:row>
      <xdr:rowOff>35775</xdr:rowOff>
    </xdr:from>
    <xdr:to>
      <xdr:col>9</xdr:col>
      <xdr:colOff>838472</xdr:colOff>
      <xdr:row>19</xdr:row>
      <xdr:rowOff>395775</xdr:rowOff>
    </xdr:to>
    <xdr:sp macro="" textlink="" fLocksText="0">
      <xdr:nvSpPr>
        <xdr:cNvPr id="7" name="ZoneTexte 6"/>
        <xdr:cNvSpPr txBox="1"/>
      </xdr:nvSpPr>
      <xdr:spPr>
        <a:xfrm>
          <a:off x="10250001" y="9190981"/>
          <a:ext cx="360000" cy="3600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656240</xdr:colOff>
      <xdr:row>6</xdr:row>
      <xdr:rowOff>0</xdr:rowOff>
    </xdr:from>
    <xdr:to>
      <xdr:col>8</xdr:col>
      <xdr:colOff>1016240</xdr:colOff>
      <xdr:row>7</xdr:row>
      <xdr:rowOff>42500</xdr:rowOff>
    </xdr:to>
    <xdr:sp macro="" textlink="" fLocksText="0">
      <xdr:nvSpPr>
        <xdr:cNvPr id="2" name="ZoneTexte 1"/>
        <xdr:cNvSpPr txBox="1"/>
      </xdr:nvSpPr>
      <xdr:spPr>
        <a:xfrm>
          <a:off x="11848115" y="2190750"/>
          <a:ext cx="360000" cy="3568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twoCellAnchor>
    <xdr:from>
      <xdr:col>8</xdr:col>
      <xdr:colOff>675290</xdr:colOff>
      <xdr:row>38</xdr:row>
      <xdr:rowOff>0</xdr:rowOff>
    </xdr:from>
    <xdr:to>
      <xdr:col>8</xdr:col>
      <xdr:colOff>1035290</xdr:colOff>
      <xdr:row>39</xdr:row>
      <xdr:rowOff>42500</xdr:rowOff>
    </xdr:to>
    <xdr:sp macro="" textlink="" fLocksText="0">
      <xdr:nvSpPr>
        <xdr:cNvPr id="3" name="ZoneTexte 2"/>
        <xdr:cNvSpPr txBox="1"/>
      </xdr:nvSpPr>
      <xdr:spPr>
        <a:xfrm>
          <a:off x="11867165" y="15259050"/>
          <a:ext cx="360000" cy="356825"/>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twoCellAnchor>
    <xdr:from>
      <xdr:col>0</xdr:col>
      <xdr:colOff>44264</xdr:colOff>
      <xdr:row>31</xdr:row>
      <xdr:rowOff>111498</xdr:rowOff>
    </xdr:from>
    <xdr:to>
      <xdr:col>0</xdr:col>
      <xdr:colOff>218889</xdr:colOff>
      <xdr:row>31</xdr:row>
      <xdr:rowOff>157217</xdr:rowOff>
    </xdr:to>
    <xdr:sp macro="" textlink="">
      <xdr:nvSpPr>
        <xdr:cNvPr id="4" name="Flèche droite 3"/>
        <xdr:cNvSpPr/>
      </xdr:nvSpPr>
      <xdr:spPr>
        <a:xfrm>
          <a:off x="44264" y="13465548"/>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1066406</xdr:colOff>
      <xdr:row>6</xdr:row>
      <xdr:rowOff>0</xdr:rowOff>
    </xdr:from>
    <xdr:to>
      <xdr:col>10</xdr:col>
      <xdr:colOff>1362075</xdr:colOff>
      <xdr:row>7</xdr:row>
      <xdr:rowOff>2083</xdr:rowOff>
    </xdr:to>
    <xdr:sp macro="" textlink="" fLocksText="0">
      <xdr:nvSpPr>
        <xdr:cNvPr id="2" name="ZoneTexte 1"/>
        <xdr:cNvSpPr txBox="1"/>
      </xdr:nvSpPr>
      <xdr:spPr>
        <a:xfrm>
          <a:off x="11324831" y="1905000"/>
          <a:ext cx="295669" cy="316408"/>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CH" sz="2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44</xdr:row>
      <xdr:rowOff>152400</xdr:rowOff>
    </xdr:from>
    <xdr:to>
      <xdr:col>0</xdr:col>
      <xdr:colOff>212725</xdr:colOff>
      <xdr:row>44</xdr:row>
      <xdr:rowOff>198119</xdr:rowOff>
    </xdr:to>
    <xdr:sp macro="" textlink="">
      <xdr:nvSpPr>
        <xdr:cNvPr id="2" name="Flèche droite 1"/>
        <xdr:cNvSpPr/>
      </xdr:nvSpPr>
      <xdr:spPr>
        <a:xfrm>
          <a:off x="38100" y="14392275"/>
          <a:ext cx="174625" cy="45719"/>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249977111117893"/>
    <pageSetUpPr fitToPage="1"/>
  </sheetPr>
  <dimension ref="A1:O51"/>
  <sheetViews>
    <sheetView showGridLines="0" tabSelected="1" zoomScale="70" zoomScaleNormal="70" workbookViewId="0">
      <selection activeCell="A2" sqref="A2:N2"/>
    </sheetView>
  </sheetViews>
  <sheetFormatPr baseColWidth="10" defaultColWidth="11.42578125" defaultRowHeight="12.75"/>
  <cols>
    <col min="1" max="1" width="19.28515625" style="5" customWidth="1"/>
    <col min="2" max="4" width="10.42578125" style="5" customWidth="1"/>
    <col min="5" max="5" width="6.140625" style="5" customWidth="1"/>
    <col min="6" max="6" width="9.85546875" style="5" customWidth="1"/>
    <col min="7" max="7" width="8.7109375" style="5" customWidth="1"/>
    <col min="8" max="8" width="17.28515625" style="5" customWidth="1"/>
    <col min="9" max="9" width="11.7109375" style="5" customWidth="1"/>
    <col min="10" max="10" width="21.28515625" style="5" customWidth="1"/>
    <col min="11" max="11" width="3.5703125" style="5" customWidth="1"/>
    <col min="12" max="12" width="2.42578125" style="5" customWidth="1"/>
    <col min="13" max="13" width="3.5703125" style="5" customWidth="1"/>
    <col min="14" max="14" width="18.42578125" style="5" customWidth="1"/>
    <col min="15" max="16384" width="11.42578125" style="5"/>
  </cols>
  <sheetData>
    <row r="1" spans="1:14" ht="11.45" customHeight="1">
      <c r="A1" s="1"/>
      <c r="B1" s="2"/>
      <c r="C1" s="2"/>
      <c r="D1" s="2"/>
      <c r="E1" s="2"/>
      <c r="F1" s="1"/>
      <c r="G1" s="1"/>
      <c r="H1" s="1"/>
      <c r="I1" s="1"/>
      <c r="J1" s="3"/>
      <c r="K1" s="3"/>
      <c r="L1" s="3"/>
      <c r="M1" s="3"/>
      <c r="N1" s="4"/>
    </row>
    <row r="2" spans="1:14" ht="54.75" customHeight="1">
      <c r="A2" s="385" t="s">
        <v>133</v>
      </c>
      <c r="B2" s="386"/>
      <c r="C2" s="386"/>
      <c r="D2" s="386"/>
      <c r="E2" s="386"/>
      <c r="F2" s="386"/>
      <c r="G2" s="386"/>
      <c r="H2" s="386"/>
      <c r="I2" s="386"/>
      <c r="J2" s="386"/>
      <c r="K2" s="386"/>
      <c r="L2" s="386"/>
      <c r="M2" s="386"/>
      <c r="N2" s="386"/>
    </row>
    <row r="3" spans="1:14" ht="11.1" customHeight="1" thickBot="1">
      <c r="A3" s="2"/>
      <c r="B3" s="2"/>
      <c r="C3" s="2"/>
      <c r="D3" s="2"/>
      <c r="E3" s="2"/>
      <c r="F3" s="2"/>
      <c r="G3" s="2"/>
      <c r="H3" s="2"/>
      <c r="I3" s="2"/>
      <c r="J3" s="2"/>
      <c r="K3" s="2"/>
      <c r="L3" s="2"/>
      <c r="M3" s="2"/>
      <c r="N3" s="2"/>
    </row>
    <row r="4" spans="1:14" s="2" customFormat="1" ht="36.950000000000003" customHeight="1" thickBot="1">
      <c r="A4" s="6" t="s">
        <v>4</v>
      </c>
      <c r="B4" s="7"/>
      <c r="C4" s="7"/>
      <c r="D4" s="7"/>
      <c r="E4" s="7"/>
      <c r="F4" s="7"/>
      <c r="G4" s="7"/>
      <c r="H4" s="396" t="s">
        <v>5</v>
      </c>
      <c r="I4" s="396"/>
      <c r="J4" s="396"/>
      <c r="K4" s="8"/>
      <c r="L4" s="8"/>
      <c r="M4" s="8"/>
      <c r="N4" s="9"/>
    </row>
    <row r="5" spans="1:14" ht="11.1" customHeight="1" thickBot="1">
      <c r="A5" s="2"/>
      <c r="B5" s="2"/>
      <c r="C5" s="2"/>
      <c r="D5" s="2"/>
      <c r="E5" s="2"/>
      <c r="F5" s="2"/>
      <c r="G5" s="2"/>
      <c r="H5" s="2"/>
      <c r="I5" s="2"/>
      <c r="J5" s="2"/>
      <c r="K5" s="2"/>
      <c r="L5" s="2"/>
      <c r="M5" s="2"/>
      <c r="N5" s="2"/>
    </row>
    <row r="6" spans="1:14" s="2" customFormat="1" ht="36.950000000000003" customHeight="1">
      <c r="A6" s="10" t="s">
        <v>182</v>
      </c>
      <c r="B6" s="403"/>
      <c r="C6" s="403"/>
      <c r="D6" s="403"/>
      <c r="E6" s="11" t="s">
        <v>19</v>
      </c>
      <c r="F6" s="402"/>
      <c r="G6" s="402"/>
      <c r="H6" s="402"/>
      <c r="I6" s="400"/>
      <c r="J6" s="400"/>
      <c r="K6" s="400"/>
      <c r="L6" s="400"/>
      <c r="M6" s="400"/>
      <c r="N6" s="401"/>
    </row>
    <row r="7" spans="1:14" s="12" customFormat="1" ht="34.5" customHeight="1" thickBot="1">
      <c r="A7" s="397" t="s">
        <v>156</v>
      </c>
      <c r="B7" s="398"/>
      <c r="C7" s="398"/>
      <c r="D7" s="398"/>
      <c r="E7" s="398"/>
      <c r="F7" s="398"/>
      <c r="G7" s="398"/>
      <c r="H7" s="398"/>
      <c r="I7" s="398"/>
      <c r="J7" s="398"/>
      <c r="K7" s="398"/>
      <c r="L7" s="398"/>
      <c r="M7" s="398"/>
      <c r="N7" s="399"/>
    </row>
    <row r="8" spans="1:14" ht="11.1" customHeight="1" thickBot="1">
      <c r="A8" s="2"/>
      <c r="B8" s="2"/>
      <c r="C8" s="2"/>
      <c r="D8" s="2"/>
      <c r="E8" s="2"/>
      <c r="F8" s="2"/>
      <c r="G8" s="2"/>
      <c r="H8" s="2"/>
      <c r="I8" s="2"/>
      <c r="J8" s="2"/>
      <c r="K8" s="2"/>
      <c r="L8" s="2"/>
      <c r="M8" s="2"/>
      <c r="N8" s="2"/>
    </row>
    <row r="9" spans="1:14" ht="30" customHeight="1">
      <c r="A9" s="387" t="s">
        <v>6</v>
      </c>
      <c r="B9" s="388"/>
      <c r="C9" s="388"/>
      <c r="D9" s="388"/>
      <c r="E9" s="388"/>
      <c r="F9" s="388"/>
      <c r="G9" s="388"/>
      <c r="H9" s="388"/>
      <c r="I9" s="388"/>
      <c r="J9" s="388"/>
      <c r="K9" s="388"/>
      <c r="L9" s="388"/>
      <c r="M9" s="388"/>
      <c r="N9" s="389"/>
    </row>
    <row r="10" spans="1:14" ht="8.4499999999999993" customHeight="1">
      <c r="A10" s="13"/>
      <c r="B10" s="14"/>
      <c r="C10" s="14"/>
      <c r="D10" s="14"/>
      <c r="E10" s="14"/>
      <c r="F10" s="14"/>
      <c r="G10" s="14"/>
      <c r="H10" s="14"/>
      <c r="I10" s="14"/>
      <c r="J10" s="14"/>
      <c r="K10" s="14"/>
      <c r="L10" s="14"/>
      <c r="M10" s="14"/>
      <c r="N10" s="15"/>
    </row>
    <row r="11" spans="1:14" s="21" customFormat="1" ht="30" customHeight="1">
      <c r="A11" s="16" t="s">
        <v>7</v>
      </c>
      <c r="B11" s="404"/>
      <c r="C11" s="405"/>
      <c r="D11" s="405"/>
      <c r="E11" s="405"/>
      <c r="F11" s="405"/>
      <c r="G11" s="406"/>
      <c r="H11" s="17" t="s">
        <v>8</v>
      </c>
      <c r="I11" s="404"/>
      <c r="J11" s="406"/>
      <c r="K11" s="18" t="s">
        <v>9</v>
      </c>
      <c r="L11" s="19"/>
      <c r="M11" s="20"/>
      <c r="N11" s="48"/>
    </row>
    <row r="12" spans="1:14" s="25" customFormat="1" ht="18">
      <c r="A12" s="22"/>
      <c r="B12" s="23"/>
      <c r="C12" s="23"/>
      <c r="D12" s="23"/>
      <c r="E12" s="23"/>
      <c r="F12" s="23"/>
      <c r="G12" s="23"/>
      <c r="H12" s="23"/>
      <c r="I12" s="23"/>
      <c r="J12" s="23"/>
      <c r="K12" s="23"/>
      <c r="L12" s="23"/>
      <c r="M12" s="23"/>
      <c r="N12" s="24"/>
    </row>
    <row r="13" spans="1:14" s="21" customFormat="1" ht="18">
      <c r="A13" s="26" t="s">
        <v>10</v>
      </c>
      <c r="B13" s="17"/>
      <c r="C13" s="17"/>
      <c r="D13" s="17"/>
      <c r="E13" s="17"/>
      <c r="F13" s="17"/>
      <c r="G13" s="17"/>
      <c r="H13" s="17"/>
      <c r="I13" s="17"/>
      <c r="J13" s="17"/>
      <c r="K13" s="17"/>
      <c r="L13" s="17"/>
      <c r="M13" s="17"/>
      <c r="N13" s="27"/>
    </row>
    <row r="14" spans="1:14" s="21" customFormat="1" ht="30" customHeight="1">
      <c r="A14" s="16" t="s">
        <v>11</v>
      </c>
      <c r="B14" s="390"/>
      <c r="C14" s="390"/>
      <c r="D14" s="390"/>
      <c r="E14" s="390"/>
      <c r="F14" s="390"/>
      <c r="G14" s="390"/>
      <c r="H14" s="390"/>
      <c r="I14" s="390"/>
      <c r="J14" s="390"/>
      <c r="K14" s="390"/>
      <c r="L14" s="390"/>
      <c r="M14" s="390"/>
      <c r="N14" s="391"/>
    </row>
    <row r="15" spans="1:14" s="21" customFormat="1" ht="30" customHeight="1">
      <c r="A15" s="28" t="s">
        <v>12</v>
      </c>
      <c r="B15" s="392"/>
      <c r="C15" s="392"/>
      <c r="D15" s="392"/>
      <c r="E15" s="392"/>
      <c r="F15" s="392"/>
      <c r="G15" s="392"/>
      <c r="H15" s="392"/>
      <c r="I15" s="392"/>
      <c r="J15" s="392"/>
      <c r="K15" s="393" t="s">
        <v>13</v>
      </c>
      <c r="L15" s="393"/>
      <c r="M15" s="394"/>
      <c r="N15" s="395"/>
    </row>
    <row r="16" spans="1:14" s="21" customFormat="1" ht="30" customHeight="1">
      <c r="A16" s="28"/>
      <c r="B16" s="392"/>
      <c r="C16" s="392"/>
      <c r="D16" s="392"/>
      <c r="E16" s="392"/>
      <c r="F16" s="392"/>
      <c r="G16" s="392"/>
      <c r="H16" s="392"/>
      <c r="I16" s="392"/>
      <c r="J16" s="392"/>
      <c r="K16" s="392"/>
      <c r="L16" s="392"/>
      <c r="M16" s="392"/>
      <c r="N16" s="407"/>
    </row>
    <row r="17" spans="1:15" s="21" customFormat="1" ht="30" customHeight="1">
      <c r="A17" s="16" t="s">
        <v>14</v>
      </c>
      <c r="B17" s="392"/>
      <c r="C17" s="392"/>
      <c r="D17" s="392"/>
      <c r="E17" s="392"/>
      <c r="F17" s="392"/>
      <c r="G17" s="392"/>
      <c r="H17" s="392"/>
      <c r="I17" s="392"/>
      <c r="J17" s="392"/>
      <c r="K17" s="392"/>
      <c r="L17" s="392"/>
      <c r="M17" s="392"/>
      <c r="N17" s="407"/>
    </row>
    <row r="18" spans="1:15" s="21" customFormat="1" ht="30" customHeight="1" thickBot="1">
      <c r="A18" s="29" t="s">
        <v>15</v>
      </c>
      <c r="B18" s="408"/>
      <c r="C18" s="408"/>
      <c r="D18" s="408"/>
      <c r="E18" s="408"/>
      <c r="F18" s="408"/>
      <c r="G18" s="408"/>
      <c r="H18" s="30" t="s">
        <v>16</v>
      </c>
      <c r="I18" s="408"/>
      <c r="J18" s="408"/>
      <c r="K18" s="408"/>
      <c r="L18" s="408"/>
      <c r="M18" s="408"/>
      <c r="N18" s="409"/>
    </row>
    <row r="19" spans="1:15" s="21" customFormat="1" ht="11.1" customHeight="1" thickBot="1">
      <c r="A19" s="18"/>
      <c r="B19" s="18"/>
      <c r="C19" s="18"/>
      <c r="D19" s="18"/>
      <c r="E19" s="18"/>
      <c r="F19" s="18"/>
      <c r="G19" s="18"/>
      <c r="H19" s="18"/>
      <c r="I19" s="18"/>
      <c r="J19" s="18"/>
      <c r="K19" s="18"/>
      <c r="L19" s="18"/>
      <c r="M19" s="18"/>
      <c r="N19" s="18"/>
    </row>
    <row r="20" spans="1:15" s="21" customFormat="1" ht="30" customHeight="1">
      <c r="A20" s="31" t="s">
        <v>183</v>
      </c>
      <c r="B20" s="32"/>
      <c r="C20" s="32"/>
      <c r="D20" s="32"/>
      <c r="E20" s="32"/>
      <c r="F20" s="32"/>
      <c r="G20" s="32"/>
      <c r="H20" s="32" t="s">
        <v>184</v>
      </c>
      <c r="I20" s="32"/>
      <c r="J20" s="32"/>
      <c r="K20" s="32"/>
      <c r="L20" s="32"/>
      <c r="M20" s="32"/>
      <c r="N20" s="33"/>
    </row>
    <row r="21" spans="1:15" s="21" customFormat="1" ht="30" customHeight="1">
      <c r="A21" s="16" t="s">
        <v>7</v>
      </c>
      <c r="B21" s="390"/>
      <c r="C21" s="390"/>
      <c r="D21" s="390"/>
      <c r="E21" s="390"/>
      <c r="F21" s="390"/>
      <c r="G21" s="390"/>
      <c r="H21" s="17" t="s">
        <v>7</v>
      </c>
      <c r="I21" s="390"/>
      <c r="J21" s="390"/>
      <c r="K21" s="390"/>
      <c r="L21" s="390"/>
      <c r="M21" s="390"/>
      <c r="N21" s="391"/>
    </row>
    <row r="22" spans="1:15" s="21" customFormat="1" ht="30" customHeight="1">
      <c r="A22" s="16" t="s">
        <v>8</v>
      </c>
      <c r="B22" s="390"/>
      <c r="C22" s="390"/>
      <c r="D22" s="390"/>
      <c r="E22" s="390"/>
      <c r="F22" s="390"/>
      <c r="G22" s="390"/>
      <c r="H22" s="17" t="s">
        <v>8</v>
      </c>
      <c r="I22" s="390"/>
      <c r="J22" s="390"/>
      <c r="K22" s="390"/>
      <c r="L22" s="390"/>
      <c r="M22" s="390"/>
      <c r="N22" s="391"/>
    </row>
    <row r="23" spans="1:15" s="25" customFormat="1" ht="17.45" customHeight="1">
      <c r="A23" s="34"/>
      <c r="B23" s="35"/>
      <c r="C23" s="35"/>
      <c r="D23" s="35"/>
      <c r="E23" s="35"/>
      <c r="F23" s="35"/>
      <c r="G23" s="35"/>
      <c r="H23" s="36"/>
      <c r="I23" s="50"/>
      <c r="J23" s="50"/>
      <c r="K23" s="50"/>
      <c r="L23" s="50"/>
      <c r="M23" s="50"/>
      <c r="N23" s="51"/>
    </row>
    <row r="24" spans="1:15" s="21" customFormat="1" ht="18">
      <c r="A24" s="26" t="s">
        <v>10</v>
      </c>
      <c r="B24" s="17"/>
      <c r="C24" s="17"/>
      <c r="D24" s="17"/>
      <c r="E24" s="17"/>
      <c r="F24" s="17"/>
      <c r="G24" s="17"/>
      <c r="H24" s="17"/>
      <c r="I24" s="52"/>
      <c r="J24" s="52"/>
      <c r="K24" s="52"/>
      <c r="L24" s="52"/>
      <c r="M24" s="52"/>
      <c r="N24" s="53"/>
    </row>
    <row r="25" spans="1:15" s="21" customFormat="1" ht="30" customHeight="1">
      <c r="A25" s="28" t="s">
        <v>12</v>
      </c>
      <c r="B25" s="390"/>
      <c r="C25" s="390"/>
      <c r="D25" s="390"/>
      <c r="E25" s="390"/>
      <c r="F25" s="390"/>
      <c r="G25" s="390"/>
      <c r="H25" s="37" t="s">
        <v>12</v>
      </c>
      <c r="I25" s="390"/>
      <c r="J25" s="390"/>
      <c r="K25" s="390"/>
      <c r="L25" s="390"/>
      <c r="M25" s="390"/>
      <c r="N25" s="391"/>
    </row>
    <row r="26" spans="1:15" s="21" customFormat="1" ht="30" customHeight="1">
      <c r="A26" s="16" t="s">
        <v>14</v>
      </c>
      <c r="B26" s="390"/>
      <c r="C26" s="390"/>
      <c r="D26" s="390"/>
      <c r="E26" s="390"/>
      <c r="F26" s="390"/>
      <c r="G26" s="390"/>
      <c r="H26" s="17" t="s">
        <v>14</v>
      </c>
      <c r="I26" s="390"/>
      <c r="J26" s="390"/>
      <c r="K26" s="390"/>
      <c r="L26" s="390"/>
      <c r="M26" s="390"/>
      <c r="N26" s="391"/>
    </row>
    <row r="27" spans="1:15" s="21" customFormat="1" ht="30" customHeight="1">
      <c r="A27" s="34" t="s">
        <v>15</v>
      </c>
      <c r="B27" s="390"/>
      <c r="C27" s="390"/>
      <c r="D27" s="390"/>
      <c r="E27" s="390"/>
      <c r="F27" s="390"/>
      <c r="G27" s="390"/>
      <c r="H27" s="36" t="s">
        <v>15</v>
      </c>
      <c r="I27" s="390"/>
      <c r="J27" s="390"/>
      <c r="K27" s="390"/>
      <c r="L27" s="390"/>
      <c r="M27" s="390"/>
      <c r="N27" s="391"/>
    </row>
    <row r="28" spans="1:15" s="25" customFormat="1" ht="30" customHeight="1">
      <c r="A28" s="28" t="s">
        <v>76</v>
      </c>
      <c r="B28" s="390"/>
      <c r="C28" s="390"/>
      <c r="D28" s="390"/>
      <c r="E28" s="390"/>
      <c r="F28" s="390"/>
      <c r="G28" s="390"/>
      <c r="H28" s="37" t="s">
        <v>76</v>
      </c>
      <c r="I28" s="390"/>
      <c r="J28" s="390"/>
      <c r="K28" s="390"/>
      <c r="L28" s="390"/>
      <c r="M28" s="390"/>
      <c r="N28" s="391"/>
      <c r="O28" s="21"/>
    </row>
    <row r="29" spans="1:15" s="25" customFormat="1" ht="18">
      <c r="A29" s="28"/>
      <c r="B29" s="23"/>
      <c r="C29" s="23"/>
      <c r="D29" s="23"/>
      <c r="E29" s="23"/>
      <c r="F29" s="23"/>
      <c r="G29" s="23"/>
      <c r="H29" s="23"/>
      <c r="I29" s="50"/>
      <c r="J29" s="50"/>
      <c r="K29" s="50"/>
      <c r="L29" s="50"/>
      <c r="M29" s="50"/>
      <c r="N29" s="51"/>
      <c r="O29" s="21"/>
    </row>
    <row r="30" spans="1:15" s="21" customFormat="1" ht="18">
      <c r="A30" s="26" t="s">
        <v>17</v>
      </c>
      <c r="B30" s="17"/>
      <c r="C30" s="17"/>
      <c r="D30" s="17"/>
      <c r="E30" s="17"/>
      <c r="F30" s="17"/>
      <c r="G30" s="17"/>
      <c r="H30" s="17"/>
      <c r="I30" s="52"/>
      <c r="J30" s="52"/>
      <c r="K30" s="52"/>
      <c r="L30" s="52"/>
      <c r="M30" s="52"/>
      <c r="N30" s="53"/>
    </row>
    <row r="31" spans="1:15" s="21" customFormat="1" ht="30" customHeight="1">
      <c r="A31" s="16" t="s">
        <v>157</v>
      </c>
      <c r="B31" s="390"/>
      <c r="C31" s="390"/>
      <c r="D31" s="390"/>
      <c r="E31" s="390"/>
      <c r="F31" s="390"/>
      <c r="G31" s="390"/>
      <c r="H31" s="17" t="s">
        <v>157</v>
      </c>
      <c r="I31" s="390"/>
      <c r="J31" s="390"/>
      <c r="K31" s="390"/>
      <c r="L31" s="390"/>
      <c r="M31" s="390"/>
      <c r="N31" s="391"/>
    </row>
    <row r="32" spans="1:15" s="21" customFormat="1" ht="30" customHeight="1">
      <c r="A32" s="16" t="s">
        <v>158</v>
      </c>
      <c r="B32" s="390"/>
      <c r="C32" s="390"/>
      <c r="D32" s="390"/>
      <c r="E32" s="390"/>
      <c r="F32" s="390"/>
      <c r="G32" s="390"/>
      <c r="H32" s="17" t="s">
        <v>158</v>
      </c>
      <c r="I32" s="390"/>
      <c r="J32" s="390"/>
      <c r="K32" s="390"/>
      <c r="L32" s="390"/>
      <c r="M32" s="390"/>
      <c r="N32" s="391"/>
    </row>
    <row r="33" spans="1:14" s="21" customFormat="1" ht="30" customHeight="1">
      <c r="A33" s="34" t="s">
        <v>159</v>
      </c>
      <c r="B33" s="390"/>
      <c r="C33" s="390"/>
      <c r="D33" s="390"/>
      <c r="E33" s="390"/>
      <c r="F33" s="390"/>
      <c r="G33" s="390"/>
      <c r="H33" s="36" t="s">
        <v>159</v>
      </c>
      <c r="I33" s="390"/>
      <c r="J33" s="390"/>
      <c r="K33" s="390"/>
      <c r="L33" s="390"/>
      <c r="M33" s="390"/>
      <c r="N33" s="391"/>
    </row>
    <row r="34" spans="1:14" s="25" customFormat="1" ht="26.25" customHeight="1">
      <c r="A34" s="34"/>
      <c r="B34" s="19"/>
      <c r="C34" s="19"/>
      <c r="D34" s="19"/>
      <c r="E34" s="19"/>
      <c r="F34" s="19"/>
      <c r="G34" s="19"/>
      <c r="H34" s="19"/>
      <c r="I34" s="19"/>
      <c r="J34" s="19"/>
      <c r="K34" s="37"/>
      <c r="L34" s="37"/>
      <c r="M34" s="37"/>
      <c r="N34" s="38"/>
    </row>
    <row r="35" spans="1:14" s="21" customFormat="1" ht="30" customHeight="1">
      <c r="A35" s="410" t="s">
        <v>185</v>
      </c>
      <c r="B35" s="411"/>
      <c r="C35" s="411"/>
      <c r="D35" s="411"/>
      <c r="E35" s="411"/>
      <c r="F35" s="411"/>
      <c r="G35" s="411"/>
      <c r="H35" s="411"/>
      <c r="I35" s="411"/>
      <c r="J35" s="411"/>
      <c r="K35" s="411"/>
      <c r="L35" s="411"/>
      <c r="M35" s="411"/>
      <c r="N35" s="412"/>
    </row>
    <row r="36" spans="1:14" s="21" customFormat="1" ht="30" customHeight="1">
      <c r="A36" s="16" t="s">
        <v>7</v>
      </c>
      <c r="B36" s="390"/>
      <c r="C36" s="390"/>
      <c r="D36" s="390"/>
      <c r="E36" s="390"/>
      <c r="F36" s="390"/>
      <c r="G36" s="413"/>
      <c r="H36" s="17" t="s">
        <v>8</v>
      </c>
      <c r="I36" s="390"/>
      <c r="J36" s="413"/>
      <c r="K36" s="413"/>
      <c r="L36" s="413"/>
      <c r="M36" s="413"/>
      <c r="N36" s="414"/>
    </row>
    <row r="37" spans="1:14" s="21" customFormat="1" ht="30" customHeight="1">
      <c r="A37" s="16" t="s">
        <v>7</v>
      </c>
      <c r="B37" s="390"/>
      <c r="C37" s="390"/>
      <c r="D37" s="390"/>
      <c r="E37" s="390"/>
      <c r="F37" s="390"/>
      <c r="G37" s="413"/>
      <c r="H37" s="17" t="s">
        <v>8</v>
      </c>
      <c r="I37" s="390"/>
      <c r="J37" s="413"/>
      <c r="K37" s="413"/>
      <c r="L37" s="413"/>
      <c r="M37" s="413"/>
      <c r="N37" s="414"/>
    </row>
    <row r="38" spans="1:14" s="25" customFormat="1" ht="18.75" thickBot="1">
      <c r="A38" s="39"/>
      <c r="B38" s="40"/>
      <c r="C38" s="40"/>
      <c r="D38" s="40"/>
      <c r="E38" s="40"/>
      <c r="F38" s="40"/>
      <c r="G38" s="40"/>
      <c r="H38" s="40"/>
      <c r="I38" s="40"/>
      <c r="J38" s="40"/>
      <c r="K38" s="40"/>
      <c r="L38" s="40"/>
      <c r="M38" s="40"/>
      <c r="N38" s="41"/>
    </row>
    <row r="39" spans="1:14" s="25" customFormat="1" ht="11.1" customHeight="1">
      <c r="A39" s="23"/>
      <c r="B39" s="23"/>
      <c r="C39" s="23"/>
      <c r="D39" s="23"/>
      <c r="E39" s="23"/>
      <c r="F39" s="23"/>
      <c r="G39" s="23"/>
      <c r="H39" s="23"/>
      <c r="I39" s="23"/>
      <c r="J39" s="23"/>
      <c r="K39" s="23"/>
      <c r="L39" s="23"/>
      <c r="M39" s="23"/>
      <c r="N39" s="23"/>
    </row>
    <row r="40" spans="1:14" ht="18">
      <c r="A40" s="42" t="s">
        <v>95</v>
      </c>
      <c r="D40" s="415"/>
      <c r="E40" s="416"/>
      <c r="F40" s="416"/>
      <c r="G40" s="416"/>
      <c r="H40" s="417"/>
      <c r="J40" s="42"/>
      <c r="K40" s="43"/>
      <c r="L40" s="44"/>
      <c r="M40" s="44"/>
      <c r="N40" s="44"/>
    </row>
    <row r="41" spans="1:14" ht="18">
      <c r="A41" s="45"/>
      <c r="B41" s="45"/>
      <c r="C41" s="45"/>
      <c r="D41" s="42"/>
      <c r="E41" s="45"/>
      <c r="J41" s="42"/>
      <c r="K41" s="44"/>
      <c r="L41" s="44"/>
      <c r="M41" s="44"/>
      <c r="N41" s="44"/>
    </row>
    <row r="42" spans="1:14" ht="18">
      <c r="A42" s="42" t="s">
        <v>186</v>
      </c>
      <c r="B42" s="45"/>
      <c r="C42" s="45"/>
      <c r="D42" s="46"/>
      <c r="E42" s="45"/>
      <c r="F42" s="46"/>
      <c r="G42" s="46"/>
      <c r="H42" s="46"/>
      <c r="I42" s="46"/>
      <c r="J42" s="42"/>
      <c r="K42" s="44"/>
      <c r="L42" s="44"/>
      <c r="M42" s="44"/>
      <c r="N42" s="44"/>
    </row>
    <row r="43" spans="1:14" ht="18">
      <c r="A43" s="42" t="s">
        <v>18</v>
      </c>
      <c r="B43" s="45"/>
      <c r="C43" s="45"/>
      <c r="D43" s="46"/>
      <c r="E43" s="42"/>
      <c r="F43" s="46"/>
      <c r="G43" s="46"/>
      <c r="H43" s="42" t="s">
        <v>18</v>
      </c>
      <c r="I43" s="46"/>
      <c r="J43" s="42"/>
      <c r="K43" s="46"/>
      <c r="L43" s="46"/>
      <c r="M43" s="46"/>
      <c r="N43" s="46"/>
    </row>
    <row r="44" spans="1:14" ht="18">
      <c r="A44" s="42" t="s">
        <v>187</v>
      </c>
      <c r="B44" s="45"/>
      <c r="C44" s="45"/>
      <c r="D44" s="46"/>
      <c r="E44" s="42"/>
      <c r="F44" s="46"/>
      <c r="G44" s="46"/>
      <c r="H44" s="42" t="s">
        <v>188</v>
      </c>
      <c r="I44" s="46"/>
      <c r="J44" s="42"/>
      <c r="K44" s="46"/>
      <c r="L44" s="46"/>
      <c r="M44" s="46"/>
      <c r="N44" s="46"/>
    </row>
    <row r="45" spans="1:14" ht="18" customHeight="1">
      <c r="A45" s="418"/>
      <c r="B45" s="419"/>
      <c r="C45" s="419"/>
      <c r="D45" s="419"/>
      <c r="E45" s="420"/>
      <c r="F45" s="47"/>
      <c r="G45" s="47"/>
      <c r="H45" s="418"/>
      <c r="I45" s="419"/>
      <c r="J45" s="419"/>
      <c r="K45" s="420"/>
      <c r="L45" s="47"/>
      <c r="M45" s="47"/>
      <c r="N45" s="47"/>
    </row>
    <row r="46" spans="1:14" ht="12.6" customHeight="1">
      <c r="A46" s="421"/>
      <c r="B46" s="422"/>
      <c r="C46" s="422"/>
      <c r="D46" s="422"/>
      <c r="E46" s="423"/>
      <c r="F46" s="47"/>
      <c r="G46" s="47"/>
      <c r="H46" s="421"/>
      <c r="I46" s="422"/>
      <c r="J46" s="422"/>
      <c r="K46" s="423"/>
      <c r="L46" s="47"/>
      <c r="M46" s="47"/>
      <c r="N46" s="47"/>
    </row>
    <row r="47" spans="1:14" ht="12.6" customHeight="1">
      <c r="A47" s="421"/>
      <c r="B47" s="422"/>
      <c r="C47" s="422"/>
      <c r="D47" s="422"/>
      <c r="E47" s="423"/>
      <c r="F47" s="47"/>
      <c r="G47" s="47"/>
      <c r="H47" s="421"/>
      <c r="I47" s="422"/>
      <c r="J47" s="422"/>
      <c r="K47" s="423"/>
      <c r="L47" s="47"/>
      <c r="M47" s="47"/>
      <c r="N47" s="47"/>
    </row>
    <row r="48" spans="1:14" ht="12.6" customHeight="1">
      <c r="A48" s="421"/>
      <c r="B48" s="422"/>
      <c r="C48" s="422"/>
      <c r="D48" s="422"/>
      <c r="E48" s="423"/>
      <c r="F48" s="47"/>
      <c r="G48" s="47"/>
      <c r="H48" s="421"/>
      <c r="I48" s="422"/>
      <c r="J48" s="422"/>
      <c r="K48" s="423"/>
      <c r="L48" s="47"/>
      <c r="M48" s="47"/>
      <c r="N48" s="47"/>
    </row>
    <row r="49" spans="1:14" ht="12.6" customHeight="1">
      <c r="A49" s="421"/>
      <c r="B49" s="422"/>
      <c r="C49" s="422"/>
      <c r="D49" s="422"/>
      <c r="E49" s="423"/>
      <c r="F49" s="47"/>
      <c r="G49" s="47"/>
      <c r="H49" s="421"/>
      <c r="I49" s="422"/>
      <c r="J49" s="422"/>
      <c r="K49" s="423"/>
      <c r="L49" s="47"/>
      <c r="M49" s="47"/>
      <c r="N49" s="47"/>
    </row>
    <row r="50" spans="1:14" ht="3" customHeight="1">
      <c r="A50" s="421"/>
      <c r="B50" s="422"/>
      <c r="C50" s="422"/>
      <c r="D50" s="422"/>
      <c r="E50" s="423"/>
      <c r="F50" s="47"/>
      <c r="G50" s="47"/>
      <c r="H50" s="421"/>
      <c r="I50" s="422"/>
      <c r="J50" s="422"/>
      <c r="K50" s="423"/>
      <c r="L50" s="47"/>
      <c r="M50" s="47"/>
      <c r="N50" s="47"/>
    </row>
    <row r="51" spans="1:14" ht="12.6" customHeight="1">
      <c r="A51" s="424"/>
      <c r="B51" s="425"/>
      <c r="C51" s="425"/>
      <c r="D51" s="425"/>
      <c r="E51" s="426"/>
      <c r="F51" s="47"/>
      <c r="G51" s="47"/>
      <c r="H51" s="424"/>
      <c r="I51" s="425"/>
      <c r="J51" s="425"/>
      <c r="K51" s="426"/>
      <c r="L51" s="47"/>
      <c r="M51" s="47"/>
      <c r="N51" s="47"/>
    </row>
  </sheetData>
  <sheetProtection algorithmName="SHA-512" hashValue="tzjGXhAXuDUwNNh82iQPuhiZEbwmk4VGnlRiRGnu+WIRlSEYFPRTLnAZRf89TtvMClA/eoi9LzTEINqpGdiRLA==" saltValue="/4JrBQie+vXiTyOHr4ayng==" spinCount="100000" sheet="1" objects="1" scenarios="1"/>
  <mergeCells count="43">
    <mergeCell ref="B37:G37"/>
    <mergeCell ref="I37:N37"/>
    <mergeCell ref="D40:H40"/>
    <mergeCell ref="A45:E51"/>
    <mergeCell ref="H45:K51"/>
    <mergeCell ref="B33:G33"/>
    <mergeCell ref="I33:N33"/>
    <mergeCell ref="A35:N35"/>
    <mergeCell ref="B36:G36"/>
    <mergeCell ref="I36:N36"/>
    <mergeCell ref="B28:G28"/>
    <mergeCell ref="I28:N28"/>
    <mergeCell ref="B31:G31"/>
    <mergeCell ref="I31:N31"/>
    <mergeCell ref="B32:G32"/>
    <mergeCell ref="I32:N32"/>
    <mergeCell ref="B22:G22"/>
    <mergeCell ref="I22:N22"/>
    <mergeCell ref="B25:G25"/>
    <mergeCell ref="I25:N25"/>
    <mergeCell ref="B27:G27"/>
    <mergeCell ref="I27:N27"/>
    <mergeCell ref="B26:G26"/>
    <mergeCell ref="I26:N26"/>
    <mergeCell ref="B16:N16"/>
    <mergeCell ref="B18:G18"/>
    <mergeCell ref="I18:N18"/>
    <mergeCell ref="B21:G21"/>
    <mergeCell ref="I21:N21"/>
    <mergeCell ref="B17:N17"/>
    <mergeCell ref="A2:N2"/>
    <mergeCell ref="A9:N9"/>
    <mergeCell ref="B14:N14"/>
    <mergeCell ref="B15:J15"/>
    <mergeCell ref="K15:L15"/>
    <mergeCell ref="M15:N15"/>
    <mergeCell ref="H4:J4"/>
    <mergeCell ref="A7:N7"/>
    <mergeCell ref="I6:N6"/>
    <mergeCell ref="F6:H6"/>
    <mergeCell ref="B6:D6"/>
    <mergeCell ref="B11:G11"/>
    <mergeCell ref="I11:J11"/>
  </mergeCells>
  <printOptions horizontalCentered="1"/>
  <pageMargins left="0.23622047244094491" right="0.23622047244094491" top="0.74803149606299213" bottom="0.74803149606299213" header="0.31496062992125984" footer="0.31496062992125984"/>
  <pageSetup paperSize="9" scale="64" orientation="portrait" r:id="rId1"/>
  <headerFooter scaleWithDoc="0">
    <oddHeader>&amp;L&amp;9RÉPUBLIQUE ET CANTON DE GENÈVE&amp;10
&amp;"Arial,Gras"POUVOIR JUDICIAIRE&amp;R&amp;"Arial,Gras"Tribunal de protection de l'adulte et de l'enfant</oddHeader>
    <oddFooter>&amp;L&amp;6Rapport et comptes finaux &amp;4(v2401)&amp;C&amp;6Tribunal De Protection de l'Adulte et de l'Enfant
Rue des Glacis-de-Rive 6, 1207 Genève
Tél. +41 22 327 69 30&amp;"Arial,Gras" &amp;R&amp;6Page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99CCFF"/>
    <pageSetUpPr fitToPage="1"/>
  </sheetPr>
  <dimension ref="A1:AG50"/>
  <sheetViews>
    <sheetView showGridLines="0" zoomScale="70" zoomScaleNormal="70" workbookViewId="0"/>
  </sheetViews>
  <sheetFormatPr baseColWidth="10" defaultColWidth="11.42578125" defaultRowHeight="14.25"/>
  <cols>
    <col min="1" max="4" width="4.5703125" style="62" customWidth="1"/>
    <col min="5" max="5" width="28.5703125" style="62" customWidth="1"/>
    <col min="6" max="6" width="4.7109375" style="62" customWidth="1"/>
    <col min="7" max="7" width="14" style="62" customWidth="1"/>
    <col min="8" max="13" width="5.85546875" style="62" customWidth="1"/>
    <col min="14" max="24" width="6.28515625" style="62" customWidth="1"/>
    <col min="25" max="25" width="5.7109375" style="62" customWidth="1"/>
    <col min="26" max="27" width="6.28515625" style="62" hidden="1" customWidth="1"/>
    <col min="28" max="28" width="5" style="62" customWidth="1"/>
    <col min="29" max="29" width="4.7109375" style="62" customWidth="1"/>
    <col min="30" max="16384" width="11.42578125" style="62"/>
  </cols>
  <sheetData>
    <row r="1" spans="1:33" s="57" customFormat="1" ht="20.100000000000001" customHeight="1">
      <c r="A1" s="54" t="str">
        <f>IF(LEN('Page de garde'!H4)&lt;3,"","Numéro de procédure: "&amp;'Page de garde'!H4)</f>
        <v/>
      </c>
      <c r="B1" s="54"/>
      <c r="C1" s="54"/>
      <c r="D1" s="54"/>
      <c r="E1" s="54"/>
      <c r="F1" s="54"/>
      <c r="G1" s="54"/>
      <c r="H1" s="54"/>
      <c r="I1" s="54"/>
      <c r="J1" s="54"/>
      <c r="K1" s="54"/>
      <c r="L1" s="54"/>
      <c r="M1" s="54"/>
      <c r="N1" s="54"/>
      <c r="O1" s="54"/>
      <c r="P1" s="54"/>
      <c r="Q1" s="55"/>
      <c r="R1" s="55"/>
      <c r="S1" s="55"/>
      <c r="T1" s="55"/>
      <c r="U1" s="54"/>
      <c r="V1" s="54"/>
      <c r="W1" s="54"/>
      <c r="X1" s="56"/>
      <c r="Y1" s="431"/>
      <c r="Z1" s="431"/>
      <c r="AA1" s="431"/>
      <c r="AB1" s="431"/>
    </row>
    <row r="3" spans="1:33" s="60" customFormat="1" ht="24.75" customHeight="1">
      <c r="A3" s="58" t="s">
        <v>155</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9"/>
    </row>
    <row r="4" spans="1:33">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row>
    <row r="5" spans="1:33" ht="59.1" customHeight="1">
      <c r="A5" s="432" t="s">
        <v>189</v>
      </c>
      <c r="B5" s="433"/>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4"/>
      <c r="AC5" s="63"/>
      <c r="AD5" s="63"/>
      <c r="AE5" s="63"/>
      <c r="AF5" s="63"/>
      <c r="AG5" s="63"/>
    </row>
    <row r="6" spans="1:33" ht="37.5" customHeight="1">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3"/>
      <c r="AD6" s="63"/>
      <c r="AE6" s="63"/>
      <c r="AF6" s="63"/>
      <c r="AG6" s="63"/>
    </row>
    <row r="7" spans="1:33" ht="168.6" customHeight="1">
      <c r="A7" s="64"/>
      <c r="B7" s="435" t="s">
        <v>126</v>
      </c>
      <c r="C7" s="436"/>
      <c r="D7" s="436"/>
      <c r="E7" s="436"/>
      <c r="F7" s="436"/>
      <c r="G7" s="436"/>
      <c r="H7" s="429"/>
      <c r="I7" s="429"/>
      <c r="J7" s="429"/>
      <c r="K7" s="429"/>
      <c r="L7" s="429"/>
      <c r="M7" s="429"/>
      <c r="N7" s="429"/>
      <c r="O7" s="429"/>
      <c r="P7" s="429"/>
      <c r="Q7" s="429"/>
      <c r="R7" s="429"/>
      <c r="S7" s="429"/>
      <c r="T7" s="429"/>
      <c r="U7" s="429"/>
      <c r="V7" s="429"/>
      <c r="W7" s="429"/>
      <c r="X7" s="429"/>
      <c r="Y7" s="429"/>
      <c r="Z7" s="429"/>
      <c r="AA7" s="429"/>
      <c r="AB7" s="430"/>
      <c r="AC7" s="63"/>
      <c r="AD7" s="63"/>
      <c r="AE7" s="63"/>
      <c r="AF7" s="63"/>
      <c r="AG7" s="63"/>
    </row>
    <row r="8" spans="1:33" ht="33.950000000000003" customHeight="1">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spans="1:33" s="60" customFormat="1" ht="24.75" customHeight="1">
      <c r="A9" s="58" t="s">
        <v>154</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9"/>
    </row>
    <row r="10" spans="1:33">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row>
    <row r="11" spans="1:33" ht="18">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C11" s="65"/>
      <c r="AD11" s="65"/>
      <c r="AF11" s="18"/>
      <c r="AG11" s="18"/>
    </row>
    <row r="12" spans="1:33" ht="18">
      <c r="A12" s="64" t="s">
        <v>190</v>
      </c>
      <c r="B12" s="18"/>
      <c r="C12" s="18"/>
      <c r="D12" s="18"/>
      <c r="E12" s="18"/>
      <c r="F12" s="18"/>
      <c r="G12" s="18"/>
      <c r="H12" s="18"/>
      <c r="I12" s="18"/>
      <c r="J12" s="18"/>
      <c r="K12" s="18"/>
      <c r="L12" s="18"/>
      <c r="M12" s="18"/>
      <c r="N12" s="18"/>
      <c r="O12" s="18"/>
      <c r="P12" s="18"/>
      <c r="Q12" s="66"/>
      <c r="R12" s="66"/>
      <c r="S12" s="66"/>
      <c r="T12" s="67" t="s">
        <v>62</v>
      </c>
      <c r="U12" s="66"/>
      <c r="V12" s="66"/>
      <c r="W12" s="67" t="s">
        <v>63</v>
      </c>
      <c r="Y12" s="66"/>
      <c r="Z12" s="66"/>
      <c r="AA12" s="66"/>
      <c r="AB12" s="66"/>
      <c r="AC12" s="66"/>
      <c r="AD12" s="66"/>
      <c r="AE12" s="66"/>
      <c r="AF12" s="66"/>
      <c r="AG12" s="66"/>
    </row>
    <row r="13" spans="1:33" ht="11.1" customHeight="1">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36"/>
      <c r="AC13" s="66"/>
      <c r="AD13" s="66"/>
      <c r="AE13" s="36"/>
      <c r="AF13" s="66"/>
      <c r="AG13" s="66"/>
    </row>
    <row r="14" spans="1:33" ht="37.5" customHeight="1">
      <c r="A14" s="66"/>
      <c r="B14" s="36" t="s">
        <v>94</v>
      </c>
      <c r="C14" s="36"/>
      <c r="E14" s="20" t="s">
        <v>138</v>
      </c>
      <c r="F14" s="437"/>
      <c r="G14" s="438"/>
      <c r="H14" s="438"/>
      <c r="I14" s="439"/>
      <c r="J14" s="17" t="s">
        <v>53</v>
      </c>
      <c r="Q14" s="17"/>
      <c r="R14" s="17"/>
      <c r="S14" s="17"/>
      <c r="T14" s="17"/>
      <c r="U14" s="17"/>
      <c r="V14" s="17"/>
      <c r="W14" s="17"/>
      <c r="X14" s="17"/>
      <c r="Y14" s="17"/>
      <c r="Z14" s="17"/>
      <c r="AA14" s="17"/>
      <c r="AB14" s="17"/>
      <c r="AC14" s="17"/>
      <c r="AD14" s="17"/>
      <c r="AE14" s="17"/>
      <c r="AF14" s="17"/>
      <c r="AG14" s="17"/>
    </row>
    <row r="15" spans="1:33" ht="11.1" customHeight="1">
      <c r="A15" s="18"/>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50"/>
      <c r="AC15" s="17"/>
      <c r="AD15" s="17"/>
      <c r="AE15" s="17"/>
      <c r="AF15" s="17"/>
      <c r="AG15" s="17"/>
    </row>
    <row r="16" spans="1:33" ht="61.5" customHeight="1">
      <c r="A16" s="66"/>
      <c r="B16" s="36"/>
      <c r="C16" s="36"/>
      <c r="D16" s="25"/>
      <c r="E16" s="20" t="s">
        <v>139</v>
      </c>
      <c r="F16" s="404"/>
      <c r="G16" s="405"/>
      <c r="H16" s="405"/>
      <c r="I16" s="405"/>
      <c r="J16" s="405"/>
      <c r="K16" s="405"/>
      <c r="L16" s="405"/>
      <c r="M16" s="405"/>
      <c r="N16" s="405"/>
      <c r="O16" s="405"/>
      <c r="P16" s="405"/>
      <c r="Q16" s="405"/>
      <c r="R16" s="405"/>
      <c r="S16" s="405"/>
      <c r="T16" s="405"/>
      <c r="U16" s="405"/>
      <c r="V16" s="405"/>
      <c r="W16" s="405"/>
      <c r="X16" s="405"/>
      <c r="Y16" s="405"/>
      <c r="Z16" s="405"/>
      <c r="AA16" s="405"/>
      <c r="AB16" s="406"/>
      <c r="AC16" s="17"/>
      <c r="AD16" s="17"/>
      <c r="AE16" s="17"/>
      <c r="AF16" s="17"/>
      <c r="AG16" s="17"/>
    </row>
    <row r="17" spans="1:33" ht="11.1" customHeight="1">
      <c r="A17" s="66"/>
      <c r="B17" s="36"/>
      <c r="C17" s="36"/>
      <c r="D17" s="36"/>
      <c r="E17" s="36"/>
      <c r="F17" s="17"/>
      <c r="G17" s="17"/>
      <c r="H17" s="17"/>
      <c r="I17" s="17"/>
      <c r="J17" s="17"/>
      <c r="K17" s="17"/>
      <c r="L17" s="17"/>
      <c r="M17" s="17"/>
      <c r="N17" s="17"/>
      <c r="O17" s="17"/>
      <c r="P17" s="17"/>
      <c r="Q17" s="17"/>
      <c r="R17" s="17"/>
      <c r="S17" s="17"/>
      <c r="T17" s="17"/>
      <c r="U17" s="17"/>
      <c r="V17" s="17"/>
      <c r="W17" s="17"/>
      <c r="X17" s="17"/>
      <c r="Y17" s="17"/>
      <c r="Z17" s="17"/>
      <c r="AA17" s="17"/>
      <c r="AB17" s="50"/>
      <c r="AC17" s="17"/>
      <c r="AD17" s="17"/>
      <c r="AE17" s="17"/>
      <c r="AF17" s="17"/>
      <c r="AG17" s="17"/>
    </row>
    <row r="18" spans="1:33" ht="61.5" customHeight="1">
      <c r="A18" s="68"/>
      <c r="B18" s="35"/>
      <c r="C18" s="35"/>
      <c r="D18" s="69"/>
      <c r="E18" s="20" t="s">
        <v>140</v>
      </c>
      <c r="F18" s="404"/>
      <c r="G18" s="405"/>
      <c r="H18" s="405"/>
      <c r="I18" s="405"/>
      <c r="J18" s="405"/>
      <c r="K18" s="405"/>
      <c r="L18" s="405"/>
      <c r="M18" s="405"/>
      <c r="N18" s="405"/>
      <c r="O18" s="405"/>
      <c r="P18" s="405"/>
      <c r="Q18" s="405"/>
      <c r="R18" s="405"/>
      <c r="S18" s="405"/>
      <c r="T18" s="405"/>
      <c r="U18" s="405"/>
      <c r="V18" s="405"/>
      <c r="W18" s="405"/>
      <c r="X18" s="405"/>
      <c r="Y18" s="405"/>
      <c r="Z18" s="405"/>
      <c r="AA18" s="405"/>
      <c r="AB18" s="406"/>
      <c r="AC18" s="17"/>
      <c r="AD18" s="17"/>
      <c r="AE18" s="17"/>
      <c r="AF18" s="17"/>
      <c r="AG18" s="17"/>
    </row>
    <row r="19" spans="1:33" ht="52.5" customHeight="1" thickBot="1">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17"/>
      <c r="AD19" s="17"/>
      <c r="AE19" s="17"/>
      <c r="AF19" s="17"/>
      <c r="AG19" s="17"/>
    </row>
    <row r="20" spans="1:33" s="74" customFormat="1" ht="20.25" customHeight="1">
      <c r="A20" s="70" t="s">
        <v>3</v>
      </c>
      <c r="B20" s="71"/>
      <c r="C20" s="71"/>
      <c r="D20" s="72"/>
      <c r="E20" s="72"/>
      <c r="F20" s="72"/>
      <c r="G20" s="72"/>
      <c r="H20" s="72"/>
      <c r="I20" s="72"/>
      <c r="J20" s="72"/>
      <c r="K20" s="72"/>
      <c r="L20" s="72"/>
      <c r="M20" s="72"/>
      <c r="N20" s="72"/>
      <c r="O20" s="72"/>
      <c r="P20" s="72"/>
      <c r="Q20" s="72"/>
      <c r="R20" s="72"/>
      <c r="S20" s="72"/>
      <c r="T20" s="72"/>
      <c r="U20" s="72"/>
      <c r="V20" s="72"/>
      <c r="W20" s="72"/>
      <c r="X20" s="72"/>
      <c r="Y20" s="72"/>
      <c r="Z20" s="72"/>
      <c r="AA20" s="72"/>
      <c r="AB20" s="73"/>
      <c r="AC20" s="17"/>
      <c r="AD20" s="17"/>
      <c r="AE20" s="17"/>
      <c r="AF20" s="17"/>
      <c r="AG20" s="17"/>
    </row>
    <row r="21" spans="1:33" s="80" customFormat="1" ht="20.100000000000001" customHeight="1">
      <c r="A21" s="75"/>
      <c r="B21" s="76"/>
      <c r="C21" s="76"/>
      <c r="D21" s="77" t="s">
        <v>118</v>
      </c>
      <c r="E21" s="76"/>
      <c r="F21" s="78"/>
      <c r="G21" s="78"/>
      <c r="H21" s="78"/>
      <c r="I21" s="78"/>
      <c r="J21" s="78"/>
      <c r="K21" s="78"/>
      <c r="L21" s="78"/>
      <c r="M21" s="78"/>
      <c r="N21" s="78"/>
      <c r="O21" s="78"/>
      <c r="P21" s="78"/>
      <c r="Q21" s="78"/>
      <c r="R21" s="78"/>
      <c r="S21" s="78"/>
      <c r="T21" s="78"/>
      <c r="U21" s="78"/>
      <c r="V21" s="78"/>
      <c r="W21" s="78"/>
      <c r="X21" s="78"/>
      <c r="Y21" s="78"/>
      <c r="Z21" s="78"/>
      <c r="AA21" s="78"/>
      <c r="AB21" s="79"/>
      <c r="AC21" s="17"/>
      <c r="AD21" s="17"/>
      <c r="AE21" s="17"/>
      <c r="AF21" s="17"/>
      <c r="AG21" s="17"/>
    </row>
    <row r="22" spans="1:33" s="80" customFormat="1" ht="20.100000000000001" customHeight="1">
      <c r="A22" s="75"/>
      <c r="B22" s="76"/>
      <c r="C22" s="76"/>
      <c r="D22" s="77" t="s">
        <v>208</v>
      </c>
      <c r="E22" s="76"/>
      <c r="F22" s="78"/>
      <c r="G22" s="78"/>
      <c r="H22" s="78"/>
      <c r="I22" s="78"/>
      <c r="J22" s="78"/>
      <c r="K22" s="78"/>
      <c r="L22" s="78"/>
      <c r="M22" s="78"/>
      <c r="N22" s="78"/>
      <c r="O22" s="78"/>
      <c r="P22" s="78"/>
      <c r="Q22" s="78"/>
      <c r="R22" s="78"/>
      <c r="S22" s="78"/>
      <c r="T22" s="78"/>
      <c r="U22" s="78"/>
      <c r="V22" s="78"/>
      <c r="W22" s="78"/>
      <c r="X22" s="78"/>
      <c r="Y22" s="78"/>
      <c r="Z22" s="78"/>
      <c r="AA22" s="78"/>
      <c r="AB22" s="79"/>
      <c r="AC22" s="81"/>
      <c r="AD22" s="81"/>
      <c r="AE22" s="81"/>
      <c r="AF22" s="81"/>
      <c r="AG22" s="81"/>
    </row>
    <row r="23" spans="1:33" s="85" customFormat="1" ht="19.5" customHeight="1" thickBot="1">
      <c r="A23" s="82"/>
      <c r="B23" s="83"/>
      <c r="C23" s="83"/>
      <c r="D23" s="427" t="s">
        <v>160</v>
      </c>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8"/>
      <c r="AC23" s="84"/>
      <c r="AD23" s="84"/>
      <c r="AE23" s="84"/>
      <c r="AF23" s="84"/>
      <c r="AG23" s="84"/>
    </row>
    <row r="24" spans="1:33" ht="18">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row>
    <row r="25" spans="1:33" ht="18">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ht="18">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1:33" ht="18">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row>
    <row r="28" spans="1:33" ht="18">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row>
    <row r="29" spans="1:33" ht="18">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row>
    <row r="50" ht="3" customHeight="1"/>
  </sheetData>
  <sheetProtection algorithmName="SHA-512" hashValue="MQBNCp5gV+Vg2cHrKwO7epsyoPFxHw/oDQy7g1kQoDWBpnRr7IQ5URzmRKVgGxLOIxc6aamUeSalWtffpngpTA==" saltValue="MWHFUhShalIC7US08LAyQg==" spinCount="100000" sheet="1" objects="1" scenarios="1"/>
  <mergeCells count="8">
    <mergeCell ref="F16:AB16"/>
    <mergeCell ref="F18:AB18"/>
    <mergeCell ref="D23:AB23"/>
    <mergeCell ref="H7:AB7"/>
    <mergeCell ref="Y1:AB1"/>
    <mergeCell ref="A5:AB5"/>
    <mergeCell ref="B7:G7"/>
    <mergeCell ref="F14:I14"/>
  </mergeCells>
  <printOptions horizontalCentered="1"/>
  <pageMargins left="0.23622047244094491" right="0.23622047244094491" top="0.74803149606299213" bottom="0.74803149606299213" header="0.31496062992125984" footer="0.31496062992125984"/>
  <pageSetup paperSize="9" scale="56" orientation="portrait" r:id="rId1"/>
  <headerFooter scaleWithDoc="0">
    <oddHeader>&amp;L&amp;9RÉPUBLIQUE ET CANTON DE GENÈVE&amp;10
&amp;"Arial,Gras"POUVOIR JUDICIAIRE&amp;R&amp;"Arial,Gras"Tribunal de protection de l'adulte et de l'enfant</oddHeader>
    <oddFooter>&amp;L&amp;6Rapport et comptes finaux &amp;4(v2401)&amp;C&amp;6Tribunal De Protection de l'Adulte et de l'Enfant
Rue des Glacis-de-Rive 6, 1207 Genève
Tél. +41 22 327 69 30&amp;"Arial,Gras" &amp;R&amp;6Page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FFFF99"/>
    <pageSetUpPr fitToPage="1"/>
  </sheetPr>
  <dimension ref="A1:T50"/>
  <sheetViews>
    <sheetView showGridLines="0" zoomScale="70" zoomScaleNormal="70" workbookViewId="0"/>
  </sheetViews>
  <sheetFormatPr baseColWidth="10" defaultColWidth="20.5703125" defaultRowHeight="12.75"/>
  <cols>
    <col min="1" max="1" width="5.28515625" style="92" customWidth="1"/>
    <col min="2" max="3" width="24.140625" style="5" customWidth="1"/>
    <col min="4" max="4" width="18.5703125" style="5" customWidth="1"/>
    <col min="5" max="5" width="16.28515625" style="5" customWidth="1"/>
    <col min="6" max="6" width="14.140625" style="5" customWidth="1"/>
    <col min="7" max="7" width="12.5703125" style="92" customWidth="1"/>
    <col min="8" max="8" width="10" style="92" customWidth="1"/>
    <col min="9" max="9" width="21.85546875" style="5" customWidth="1"/>
    <col min="10" max="10" width="12.7109375" style="5" customWidth="1"/>
    <col min="11" max="11" width="21.85546875" style="5" customWidth="1"/>
    <col min="12" max="12" width="2.7109375" style="92" customWidth="1"/>
    <col min="13" max="16384" width="20.5703125" style="5"/>
  </cols>
  <sheetData>
    <row r="1" spans="1:20" s="87" customFormat="1" ht="20.25">
      <c r="A1" s="86" t="str">
        <f>IF(LEN('Page de garde'!H4)&lt;3,"","Numéro de procédure: "&amp;'Page de garde'!H4)</f>
        <v/>
      </c>
      <c r="G1" s="88"/>
      <c r="H1" s="88"/>
      <c r="I1" s="56"/>
      <c r="J1" s="431"/>
      <c r="K1" s="431"/>
      <c r="L1" s="89"/>
    </row>
    <row r="2" spans="1:20">
      <c r="A2" s="90"/>
      <c r="B2" s="2"/>
      <c r="C2" s="2"/>
      <c r="D2" s="2"/>
      <c r="E2" s="2"/>
      <c r="F2" s="2"/>
      <c r="G2" s="90"/>
      <c r="H2" s="90"/>
      <c r="I2" s="2"/>
      <c r="J2" s="91"/>
      <c r="K2" s="12"/>
    </row>
    <row r="3" spans="1:20" s="60" customFormat="1" ht="24.75" customHeight="1">
      <c r="A3" s="58" t="s">
        <v>117</v>
      </c>
      <c r="B3" s="58"/>
      <c r="C3" s="58"/>
      <c r="D3" s="93"/>
      <c r="E3" s="93"/>
      <c r="F3" s="93"/>
      <c r="G3" s="94"/>
      <c r="H3" s="94"/>
      <c r="I3" s="93"/>
      <c r="J3" s="95"/>
      <c r="K3" s="95"/>
    </row>
    <row r="4" spans="1:20">
      <c r="A4" s="90"/>
      <c r="B4" s="2"/>
      <c r="C4" s="2"/>
      <c r="D4" s="2"/>
      <c r="E4" s="2"/>
      <c r="F4" s="2"/>
      <c r="G4" s="90"/>
      <c r="H4" s="90"/>
      <c r="I4" s="2"/>
      <c r="J4" s="2"/>
      <c r="K4" s="2"/>
      <c r="L4" s="96"/>
      <c r="M4" s="44"/>
      <c r="N4" s="44"/>
      <c r="O4" s="44"/>
      <c r="P4" s="44"/>
      <c r="Q4" s="44"/>
      <c r="R4" s="44"/>
      <c r="S4" s="44"/>
      <c r="T4" s="44"/>
    </row>
    <row r="5" spans="1:20" s="21" customFormat="1" ht="105" customHeight="1">
      <c r="A5" s="432" t="s">
        <v>191</v>
      </c>
      <c r="B5" s="433"/>
      <c r="C5" s="433"/>
      <c r="D5" s="433"/>
      <c r="E5" s="433"/>
      <c r="F5" s="433"/>
      <c r="G5" s="433"/>
      <c r="H5" s="433"/>
      <c r="I5" s="433"/>
      <c r="J5" s="433"/>
      <c r="K5" s="434"/>
      <c r="L5" s="97"/>
      <c r="M5" s="97"/>
      <c r="N5" s="97"/>
      <c r="O5" s="97"/>
      <c r="P5" s="97"/>
      <c r="Q5" s="97"/>
      <c r="R5" s="97"/>
      <c r="S5" s="97"/>
      <c r="T5" s="98"/>
    </row>
    <row r="6" spans="1:20" s="21" customFormat="1" ht="30.95" customHeight="1">
      <c r="A6" s="65" t="s">
        <v>119</v>
      </c>
      <c r="B6" s="18"/>
      <c r="C6" s="18"/>
      <c r="D6" s="18"/>
      <c r="E6" s="18"/>
      <c r="F6" s="18"/>
      <c r="G6" s="99"/>
      <c r="H6" s="99"/>
      <c r="I6" s="18"/>
      <c r="J6" s="18"/>
      <c r="K6" s="18"/>
      <c r="L6" s="100"/>
    </row>
    <row r="7" spans="1:20" s="18" customFormat="1" ht="89.25" customHeight="1">
      <c r="A7" s="101"/>
      <c r="B7" s="440" t="s">
        <v>192</v>
      </c>
      <c r="C7" s="441"/>
      <c r="D7" s="442"/>
      <c r="E7" s="102" t="s">
        <v>81</v>
      </c>
      <c r="F7" s="102" t="s">
        <v>82</v>
      </c>
      <c r="G7" s="103" t="s">
        <v>24</v>
      </c>
      <c r="H7" s="103" t="s">
        <v>83</v>
      </c>
      <c r="I7" s="103" t="s">
        <v>142</v>
      </c>
      <c r="J7" s="103" t="s">
        <v>144</v>
      </c>
      <c r="K7" s="103" t="s">
        <v>143</v>
      </c>
      <c r="L7" s="99"/>
      <c r="M7" s="21"/>
    </row>
    <row r="8" spans="1:20" s="21" customFormat="1" ht="38.1" customHeight="1">
      <c r="A8" s="104">
        <v>1</v>
      </c>
      <c r="B8" s="443"/>
      <c r="C8" s="444"/>
      <c r="D8" s="445"/>
      <c r="E8" s="365"/>
      <c r="F8" s="365"/>
      <c r="G8" s="366"/>
      <c r="H8" s="366"/>
      <c r="I8" s="367"/>
      <c r="J8" s="368"/>
      <c r="K8" s="367"/>
      <c r="L8" s="100"/>
    </row>
    <row r="9" spans="1:20" s="21" customFormat="1" ht="38.1" customHeight="1">
      <c r="A9" s="104">
        <v>2</v>
      </c>
      <c r="B9" s="443"/>
      <c r="C9" s="444"/>
      <c r="D9" s="445"/>
      <c r="E9" s="365"/>
      <c r="F9" s="365"/>
      <c r="G9" s="366"/>
      <c r="H9" s="366"/>
      <c r="I9" s="367"/>
      <c r="J9" s="368"/>
      <c r="K9" s="367"/>
      <c r="L9" s="100"/>
    </row>
    <row r="10" spans="1:20" s="21" customFormat="1" ht="38.1" customHeight="1">
      <c r="A10" s="104">
        <v>3</v>
      </c>
      <c r="B10" s="443"/>
      <c r="C10" s="444"/>
      <c r="D10" s="445"/>
      <c r="E10" s="365"/>
      <c r="F10" s="365"/>
      <c r="G10" s="366"/>
      <c r="H10" s="366"/>
      <c r="I10" s="367"/>
      <c r="J10" s="368"/>
      <c r="K10" s="367"/>
      <c r="L10" s="100"/>
    </row>
    <row r="11" spans="1:20" s="21" customFormat="1" ht="38.1" customHeight="1">
      <c r="A11" s="104">
        <v>4</v>
      </c>
      <c r="B11" s="443"/>
      <c r="C11" s="444"/>
      <c r="D11" s="445"/>
      <c r="E11" s="365"/>
      <c r="F11" s="365"/>
      <c r="G11" s="366"/>
      <c r="H11" s="366"/>
      <c r="I11" s="367"/>
      <c r="J11" s="368"/>
      <c r="K11" s="367"/>
      <c r="L11" s="100"/>
    </row>
    <row r="12" spans="1:20" s="21" customFormat="1" ht="38.1" customHeight="1">
      <c r="A12" s="104">
        <v>5</v>
      </c>
      <c r="B12" s="443"/>
      <c r="C12" s="444"/>
      <c r="D12" s="445"/>
      <c r="E12" s="365"/>
      <c r="F12" s="365"/>
      <c r="G12" s="366"/>
      <c r="H12" s="366"/>
      <c r="I12" s="367"/>
      <c r="J12" s="368"/>
      <c r="K12" s="367"/>
      <c r="L12" s="100"/>
    </row>
    <row r="13" spans="1:20" s="21" customFormat="1" ht="38.1" customHeight="1">
      <c r="A13" s="104">
        <v>6</v>
      </c>
      <c r="B13" s="443"/>
      <c r="C13" s="444"/>
      <c r="D13" s="445"/>
      <c r="E13" s="365"/>
      <c r="F13" s="365"/>
      <c r="G13" s="366"/>
      <c r="H13" s="366"/>
      <c r="I13" s="367"/>
      <c r="J13" s="368"/>
      <c r="K13" s="367"/>
      <c r="L13" s="100"/>
    </row>
    <row r="14" spans="1:20" s="21" customFormat="1" ht="38.1" customHeight="1">
      <c r="A14" s="104">
        <v>7</v>
      </c>
      <c r="B14" s="443"/>
      <c r="C14" s="444"/>
      <c r="D14" s="445"/>
      <c r="E14" s="365"/>
      <c r="F14" s="365"/>
      <c r="G14" s="366"/>
      <c r="H14" s="366"/>
      <c r="I14" s="367"/>
      <c r="J14" s="368"/>
      <c r="K14" s="367"/>
      <c r="L14" s="100"/>
    </row>
    <row r="15" spans="1:20" s="21" customFormat="1" ht="38.1" customHeight="1">
      <c r="A15" s="104">
        <v>8</v>
      </c>
      <c r="B15" s="443"/>
      <c r="C15" s="444"/>
      <c r="D15" s="445"/>
      <c r="E15" s="365"/>
      <c r="F15" s="365"/>
      <c r="G15" s="366"/>
      <c r="H15" s="366"/>
      <c r="I15" s="367"/>
      <c r="J15" s="368"/>
      <c r="K15" s="367"/>
      <c r="L15" s="100"/>
    </row>
    <row r="16" spans="1:20" s="21" customFormat="1" ht="38.1" customHeight="1">
      <c r="A16" s="104">
        <v>9</v>
      </c>
      <c r="B16" s="443"/>
      <c r="C16" s="444"/>
      <c r="D16" s="445"/>
      <c r="E16" s="365"/>
      <c r="F16" s="365"/>
      <c r="G16" s="366"/>
      <c r="H16" s="366"/>
      <c r="I16" s="367"/>
      <c r="J16" s="368"/>
      <c r="K16" s="367"/>
      <c r="L16" s="100"/>
    </row>
    <row r="17" spans="1:13" s="21" customFormat="1" ht="38.1" customHeight="1">
      <c r="A17" s="105">
        <v>10</v>
      </c>
      <c r="B17" s="447"/>
      <c r="C17" s="448"/>
      <c r="D17" s="449"/>
      <c r="E17" s="369"/>
      <c r="F17" s="369"/>
      <c r="G17" s="370"/>
      <c r="H17" s="370"/>
      <c r="I17" s="371"/>
      <c r="J17" s="372"/>
      <c r="K17" s="371"/>
      <c r="L17" s="100"/>
    </row>
    <row r="18" spans="1:13" s="112" customFormat="1" ht="28.5" customHeight="1" thickBot="1">
      <c r="A18" s="106"/>
      <c r="B18" s="17"/>
      <c r="C18" s="17"/>
      <c r="D18" s="17"/>
      <c r="E18" s="17"/>
      <c r="F18" s="17"/>
      <c r="G18" s="107"/>
      <c r="H18" s="107"/>
      <c r="I18" s="108"/>
      <c r="J18" s="109" t="s">
        <v>25</v>
      </c>
      <c r="K18" s="110">
        <f>SUM(K8:K17)</f>
        <v>0</v>
      </c>
      <c r="L18" s="111" t="s">
        <v>21</v>
      </c>
    </row>
    <row r="19" spans="1:13" s="21" customFormat="1" ht="30.95" customHeight="1" thickTop="1">
      <c r="A19" s="65" t="s">
        <v>120</v>
      </c>
      <c r="B19" s="18"/>
      <c r="C19" s="18"/>
      <c r="D19" s="18"/>
      <c r="E19" s="18"/>
      <c r="F19" s="18"/>
      <c r="G19" s="99"/>
      <c r="H19" s="99"/>
      <c r="I19" s="18"/>
      <c r="J19" s="18"/>
      <c r="K19" s="18"/>
      <c r="L19" s="100"/>
    </row>
    <row r="20" spans="1:13" s="46" customFormat="1" ht="34.5" customHeight="1">
      <c r="A20" s="446" t="s">
        <v>161</v>
      </c>
      <c r="B20" s="446"/>
      <c r="C20" s="446"/>
      <c r="D20" s="446"/>
      <c r="E20" s="446"/>
      <c r="F20" s="446"/>
      <c r="G20" s="446"/>
      <c r="H20" s="446"/>
      <c r="I20" s="446"/>
      <c r="J20" s="113"/>
      <c r="K20" s="114"/>
      <c r="M20" s="115"/>
    </row>
    <row r="21" spans="1:13" s="119" customFormat="1" ht="11.45" customHeight="1">
      <c r="A21" s="116"/>
      <c r="B21" s="116"/>
      <c r="C21" s="116"/>
      <c r="D21" s="116"/>
      <c r="E21" s="116"/>
      <c r="F21" s="116"/>
      <c r="G21" s="117"/>
      <c r="H21" s="117"/>
      <c r="I21" s="118"/>
      <c r="J21" s="114"/>
      <c r="K21" s="114"/>
      <c r="M21" s="120"/>
    </row>
    <row r="22" spans="1:13" s="18" customFormat="1" ht="87.6" customHeight="1">
      <c r="A22" s="101"/>
      <c r="B22" s="440" t="s">
        <v>192</v>
      </c>
      <c r="C22" s="441"/>
      <c r="D22" s="442"/>
      <c r="E22" s="102" t="s">
        <v>81</v>
      </c>
      <c r="F22" s="102" t="s">
        <v>82</v>
      </c>
      <c r="G22" s="103" t="s">
        <v>24</v>
      </c>
      <c r="H22" s="103" t="s">
        <v>83</v>
      </c>
      <c r="I22" s="103" t="s">
        <v>142</v>
      </c>
      <c r="J22" s="103" t="s">
        <v>144</v>
      </c>
      <c r="K22" s="103" t="s">
        <v>143</v>
      </c>
      <c r="L22" s="99"/>
    </row>
    <row r="23" spans="1:13" s="18" customFormat="1" ht="38.1" customHeight="1">
      <c r="A23" s="104">
        <v>1</v>
      </c>
      <c r="B23" s="443"/>
      <c r="C23" s="444"/>
      <c r="D23" s="445"/>
      <c r="E23" s="365"/>
      <c r="F23" s="365"/>
      <c r="G23" s="366"/>
      <c r="H23" s="366"/>
      <c r="I23" s="367"/>
      <c r="J23" s="368"/>
      <c r="K23" s="367"/>
      <c r="L23" s="99"/>
    </row>
    <row r="24" spans="1:13" s="18" customFormat="1" ht="38.1" customHeight="1">
      <c r="A24" s="104">
        <v>2</v>
      </c>
      <c r="B24" s="443"/>
      <c r="C24" s="444"/>
      <c r="D24" s="445"/>
      <c r="E24" s="365"/>
      <c r="F24" s="365"/>
      <c r="G24" s="366"/>
      <c r="H24" s="366"/>
      <c r="I24" s="367"/>
      <c r="J24" s="368"/>
      <c r="K24" s="367"/>
      <c r="L24" s="99"/>
    </row>
    <row r="25" spans="1:13" s="18" customFormat="1" ht="38.1" customHeight="1">
      <c r="A25" s="104">
        <v>3</v>
      </c>
      <c r="B25" s="138"/>
      <c r="C25" s="139"/>
      <c r="D25" s="140"/>
      <c r="E25" s="365"/>
      <c r="F25" s="365"/>
      <c r="G25" s="366"/>
      <c r="H25" s="366"/>
      <c r="I25" s="367"/>
      <c r="J25" s="368"/>
      <c r="K25" s="367"/>
      <c r="L25" s="99"/>
    </row>
    <row r="26" spans="1:13" s="18" customFormat="1" ht="38.1" customHeight="1">
      <c r="A26" s="104">
        <v>4</v>
      </c>
      <c r="B26" s="443"/>
      <c r="C26" s="444"/>
      <c r="D26" s="445"/>
      <c r="E26" s="365"/>
      <c r="F26" s="365"/>
      <c r="G26" s="366"/>
      <c r="H26" s="366"/>
      <c r="I26" s="367"/>
      <c r="J26" s="368"/>
      <c r="K26" s="367"/>
      <c r="L26" s="99"/>
    </row>
    <row r="27" spans="1:13" s="18" customFormat="1" ht="38.1" customHeight="1">
      <c r="A27" s="104">
        <v>5</v>
      </c>
      <c r="B27" s="443"/>
      <c r="C27" s="444"/>
      <c r="D27" s="445"/>
      <c r="E27" s="365"/>
      <c r="F27" s="365"/>
      <c r="G27" s="366"/>
      <c r="H27" s="366"/>
      <c r="I27" s="367"/>
      <c r="J27" s="368"/>
      <c r="K27" s="367"/>
      <c r="L27" s="99"/>
    </row>
    <row r="28" spans="1:13" s="18" customFormat="1" ht="38.1" customHeight="1">
      <c r="A28" s="105">
        <v>6</v>
      </c>
      <c r="B28" s="450"/>
      <c r="C28" s="451"/>
      <c r="D28" s="452"/>
      <c r="E28" s="369"/>
      <c r="F28" s="369"/>
      <c r="G28" s="370"/>
      <c r="H28" s="370"/>
      <c r="I28" s="371"/>
      <c r="J28" s="372"/>
      <c r="K28" s="371"/>
      <c r="L28" s="99"/>
    </row>
    <row r="29" spans="1:13" s="21" customFormat="1" ht="26.45" customHeight="1" thickBot="1">
      <c r="A29" s="99"/>
      <c r="B29" s="18"/>
      <c r="C29" s="18"/>
      <c r="D29" s="18"/>
      <c r="E29" s="18"/>
      <c r="F29" s="18"/>
      <c r="G29" s="121"/>
      <c r="H29" s="121"/>
      <c r="I29" s="122"/>
      <c r="J29" s="123" t="s">
        <v>22</v>
      </c>
      <c r="K29" s="124">
        <f>SUM(K23:K28)</f>
        <v>0</v>
      </c>
      <c r="L29" s="111" t="s">
        <v>21</v>
      </c>
    </row>
    <row r="30" spans="1:13" s="129" customFormat="1" ht="16.5" thickTop="1">
      <c r="A30" s="125" t="s">
        <v>141</v>
      </c>
      <c r="B30" s="126" t="s">
        <v>193</v>
      </c>
      <c r="C30" s="126"/>
      <c r="D30" s="126"/>
      <c r="E30" s="126"/>
      <c r="F30" s="126"/>
      <c r="G30" s="127"/>
      <c r="H30" s="127"/>
      <c r="I30" s="126"/>
      <c r="J30" s="126"/>
      <c r="K30" s="126"/>
      <c r="L30" s="128"/>
    </row>
    <row r="31" spans="1:13" s="129" customFormat="1" ht="15">
      <c r="A31" s="130" t="s">
        <v>146</v>
      </c>
      <c r="B31" s="126" t="s">
        <v>88</v>
      </c>
      <c r="C31" s="126"/>
      <c r="D31" s="126"/>
      <c r="E31" s="126"/>
      <c r="F31" s="126"/>
      <c r="G31" s="127"/>
      <c r="H31" s="127"/>
      <c r="I31" s="126"/>
      <c r="J31" s="126"/>
      <c r="K31" s="126"/>
      <c r="L31" s="128"/>
    </row>
    <row r="32" spans="1:13" s="129" customFormat="1" ht="15">
      <c r="A32" s="131"/>
      <c r="B32" s="126"/>
      <c r="C32" s="126"/>
      <c r="D32" s="126"/>
      <c r="E32" s="126"/>
      <c r="F32" s="126"/>
      <c r="G32" s="127"/>
      <c r="H32" s="127"/>
      <c r="I32" s="126"/>
      <c r="J32" s="126"/>
      <c r="K32" s="126"/>
      <c r="L32" s="128"/>
    </row>
    <row r="33" spans="1:20" s="129" customFormat="1" ht="15">
      <c r="A33" s="125" t="s">
        <v>21</v>
      </c>
      <c r="B33" s="126" t="s">
        <v>20</v>
      </c>
      <c r="C33" s="126"/>
      <c r="D33" s="126"/>
      <c r="E33" s="126"/>
      <c r="F33" s="126"/>
      <c r="G33" s="127"/>
      <c r="H33" s="127"/>
      <c r="I33" s="126"/>
      <c r="J33" s="126"/>
      <c r="K33" s="126"/>
      <c r="L33" s="128"/>
    </row>
    <row r="34" spans="1:20" s="21" customFormat="1" ht="18.75" thickBot="1">
      <c r="A34" s="99"/>
      <c r="B34" s="18"/>
      <c r="C34" s="18"/>
      <c r="D34" s="18"/>
      <c r="E34" s="18"/>
      <c r="F34" s="18"/>
      <c r="G34" s="99"/>
      <c r="H34" s="99"/>
      <c r="I34" s="18"/>
      <c r="J34" s="18"/>
      <c r="K34" s="18"/>
      <c r="L34" s="100"/>
    </row>
    <row r="35" spans="1:20" s="21" customFormat="1" ht="18">
      <c r="A35" s="70" t="s">
        <v>3</v>
      </c>
      <c r="B35" s="71"/>
      <c r="C35" s="72"/>
      <c r="D35" s="72"/>
      <c r="E35" s="72"/>
      <c r="F35" s="72"/>
      <c r="G35" s="132"/>
      <c r="H35" s="132"/>
      <c r="I35" s="72"/>
      <c r="J35" s="72"/>
      <c r="K35" s="73"/>
      <c r="L35" s="133"/>
      <c r="M35" s="134"/>
      <c r="N35" s="134"/>
      <c r="O35" s="134"/>
      <c r="P35" s="134"/>
      <c r="Q35" s="134"/>
      <c r="R35" s="134"/>
      <c r="S35" s="134"/>
      <c r="T35" s="134"/>
    </row>
    <row r="36" spans="1:20" s="21" customFormat="1" ht="46.5" customHeight="1" thickBot="1">
      <c r="A36" s="135"/>
      <c r="B36" s="427" t="s">
        <v>194</v>
      </c>
      <c r="C36" s="427"/>
      <c r="D36" s="427"/>
      <c r="E36" s="427"/>
      <c r="F36" s="427"/>
      <c r="G36" s="427"/>
      <c r="H36" s="427"/>
      <c r="I36" s="427"/>
      <c r="J36" s="427"/>
      <c r="K36" s="428"/>
      <c r="L36" s="136"/>
      <c r="M36" s="137"/>
      <c r="N36" s="137"/>
      <c r="O36" s="137"/>
      <c r="P36" s="137"/>
      <c r="Q36" s="137"/>
      <c r="R36" s="137"/>
      <c r="S36" s="137"/>
      <c r="T36" s="137"/>
    </row>
    <row r="37" spans="1:20" s="21" customFormat="1" ht="18">
      <c r="A37" s="100"/>
      <c r="G37" s="100"/>
      <c r="H37" s="100"/>
      <c r="L37" s="100"/>
    </row>
    <row r="38" spans="1:20" s="21" customFormat="1" ht="18">
      <c r="A38" s="100"/>
      <c r="G38" s="100"/>
      <c r="H38" s="100"/>
      <c r="L38" s="100"/>
    </row>
    <row r="50" ht="3" customHeight="1"/>
  </sheetData>
  <sheetProtection algorithmName="SHA-512" hashValue="MZUo8mesunMVpTYiAodwKdEXg17Gjtonmkuzba/E0tYUe1iBlj7JrRgFNs0i41a2f3QUIbAHlC0rNvN+3nev9w==" saltValue="CkIarxTrFUbSJ7EuTKA5sg==" spinCount="100000" sheet="1" objects="1" scenarios="1"/>
  <mergeCells count="21">
    <mergeCell ref="J1:K1"/>
    <mergeCell ref="B36:K36"/>
    <mergeCell ref="A5:K5"/>
    <mergeCell ref="B7:D7"/>
    <mergeCell ref="B8:D8"/>
    <mergeCell ref="B9:D9"/>
    <mergeCell ref="B11:D11"/>
    <mergeCell ref="B12:D12"/>
    <mergeCell ref="B13:D13"/>
    <mergeCell ref="B14:D14"/>
    <mergeCell ref="B15:D15"/>
    <mergeCell ref="B16:D16"/>
    <mergeCell ref="B17:D17"/>
    <mergeCell ref="B27:D27"/>
    <mergeCell ref="B10:D10"/>
    <mergeCell ref="B28:D28"/>
    <mergeCell ref="B22:D22"/>
    <mergeCell ref="B23:D23"/>
    <mergeCell ref="B24:D24"/>
    <mergeCell ref="B26:D26"/>
    <mergeCell ref="A20:I20"/>
  </mergeCells>
  <printOptions horizontalCentered="1"/>
  <pageMargins left="0.23622047244094491" right="0.23622047244094491" top="0.74803149606299213" bottom="0.74803149606299213" header="0.31496062992125984" footer="0.31496062992125984"/>
  <pageSetup paperSize="9" scale="55" orientation="portrait" r:id="rId1"/>
  <headerFooter scaleWithDoc="0">
    <oddHeader>&amp;L&amp;9RÉPUBLIQUE ET CANTON DE GENÈVE&amp;10
&amp;"Arial,Gras"POUVOIR JUDICIAIRE&amp;R&amp;"Arial,Gras"Tribunal de protection de l'adulte et de l'enfant</oddHeader>
    <oddFooter>&amp;L&amp;6Rapport et comptes finaux &amp;4(v2401)&amp;C&amp;6Tribunal De Protection de l'Adulte et de l'Enfant
Rue des Glacis-de-Rive 6, 1207 Genève
Tél. +41 22 327 69 30&amp;"Arial,Gras" &amp;R&amp;6Page &amp;P/&amp;N</oddFooter>
  </headerFooter>
  <ignoredErrors>
    <ignoredError sqref="L29 L1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FFFF99"/>
    <pageSetUpPr fitToPage="1"/>
  </sheetPr>
  <dimension ref="A1:U53"/>
  <sheetViews>
    <sheetView showGridLines="0" zoomScale="70" zoomScaleNormal="70" workbookViewId="0"/>
  </sheetViews>
  <sheetFormatPr baseColWidth="10" defaultColWidth="11.42578125" defaultRowHeight="12.75"/>
  <cols>
    <col min="1" max="1" width="3.5703125" style="92" customWidth="1"/>
    <col min="2" max="2" width="68.7109375" style="5" customWidth="1"/>
    <col min="3" max="3" width="18.140625" style="5" customWidth="1"/>
    <col min="4" max="4" width="27.7109375" style="5" customWidth="1"/>
    <col min="5" max="6" width="12.85546875" style="5" customWidth="1"/>
    <col min="7" max="7" width="12.5703125" style="5" customWidth="1"/>
    <col min="8" max="8" width="11.42578125" style="5"/>
    <col min="9" max="9" width="17.5703125" style="5" customWidth="1"/>
    <col min="10" max="10" width="10.28515625" style="5" customWidth="1"/>
    <col min="11" max="11" width="17.5703125" style="5" customWidth="1"/>
    <col min="12" max="12" width="2.5703125" style="143" customWidth="1"/>
    <col min="13" max="13" width="21.7109375" style="46" customWidth="1"/>
    <col min="14" max="16384" width="11.42578125" style="5"/>
  </cols>
  <sheetData>
    <row r="1" spans="1:20" s="87" customFormat="1" ht="20.25">
      <c r="A1" s="141" t="str">
        <f>IF(LEN('Page de garde'!H4)&lt;3,"","Numéro de procédure: "&amp;'Page de garde'!H4)</f>
        <v/>
      </c>
      <c r="B1" s="142"/>
      <c r="C1" s="142"/>
      <c r="D1" s="142"/>
      <c r="E1" s="142"/>
      <c r="F1" s="142"/>
      <c r="G1" s="142"/>
      <c r="H1" s="142"/>
      <c r="I1" s="56"/>
      <c r="J1" s="431"/>
      <c r="K1" s="431"/>
      <c r="L1" s="88"/>
      <c r="M1" s="142"/>
    </row>
    <row r="2" spans="1:20" ht="17.100000000000001" customHeight="1">
      <c r="A2" s="90"/>
      <c r="B2" s="2"/>
      <c r="C2" s="2"/>
      <c r="D2" s="2"/>
      <c r="E2" s="2"/>
      <c r="F2" s="2"/>
      <c r="G2" s="2"/>
      <c r="H2" s="2"/>
      <c r="I2" s="2"/>
      <c r="J2" s="2"/>
      <c r="K2" s="2"/>
    </row>
    <row r="3" spans="1:20" s="148" customFormat="1" ht="24.75" customHeight="1">
      <c r="A3" s="58" t="s">
        <v>34</v>
      </c>
      <c r="B3" s="144"/>
      <c r="C3" s="145"/>
      <c r="D3" s="145"/>
      <c r="E3" s="145"/>
      <c r="F3" s="145"/>
      <c r="G3" s="145"/>
      <c r="H3" s="145"/>
      <c r="I3" s="145"/>
      <c r="J3" s="146"/>
      <c r="K3" s="146"/>
      <c r="L3" s="147"/>
      <c r="M3" s="147"/>
    </row>
    <row r="4" spans="1:20">
      <c r="A4" s="90"/>
      <c r="B4" s="2"/>
      <c r="C4" s="2"/>
      <c r="D4" s="2"/>
      <c r="E4" s="2"/>
      <c r="F4" s="2"/>
      <c r="G4" s="2"/>
      <c r="H4" s="2"/>
      <c r="I4" s="2"/>
      <c r="J4" s="2"/>
      <c r="K4" s="2"/>
    </row>
    <row r="5" spans="1:20" ht="88.5" customHeight="1">
      <c r="A5" s="432" t="s">
        <v>195</v>
      </c>
      <c r="B5" s="433"/>
      <c r="C5" s="433"/>
      <c r="D5" s="433"/>
      <c r="E5" s="433"/>
      <c r="F5" s="433"/>
      <c r="G5" s="433"/>
      <c r="H5" s="433"/>
      <c r="I5" s="433"/>
      <c r="J5" s="433"/>
      <c r="K5" s="434"/>
      <c r="L5" s="149"/>
      <c r="M5" s="150"/>
      <c r="N5" s="150"/>
      <c r="O5" s="150"/>
      <c r="P5" s="150"/>
      <c r="Q5" s="150"/>
      <c r="R5" s="150"/>
      <c r="S5" s="150"/>
      <c r="T5" s="44"/>
    </row>
    <row r="6" spans="1:20" s="46" customFormat="1" ht="9.75" customHeight="1">
      <c r="A6" s="151"/>
      <c r="B6" s="151"/>
      <c r="C6" s="151"/>
      <c r="D6" s="151"/>
      <c r="E6" s="151"/>
      <c r="F6" s="151"/>
      <c r="G6" s="151"/>
      <c r="H6" s="151"/>
      <c r="I6" s="151"/>
      <c r="J6" s="150"/>
      <c r="K6" s="150"/>
      <c r="L6" s="150"/>
      <c r="M6" s="150"/>
      <c r="N6" s="150"/>
      <c r="O6" s="150"/>
      <c r="P6" s="150"/>
      <c r="Q6" s="44"/>
    </row>
    <row r="7" spans="1:20" s="46" customFormat="1" ht="24.95" customHeight="1">
      <c r="A7" s="152" t="s">
        <v>162</v>
      </c>
      <c r="B7" s="153"/>
      <c r="C7" s="153"/>
      <c r="D7" s="153"/>
      <c r="E7" s="153"/>
      <c r="F7" s="113"/>
      <c r="G7" s="153"/>
      <c r="H7" s="153"/>
      <c r="I7" s="114"/>
      <c r="J7" s="114"/>
      <c r="K7" s="114"/>
      <c r="L7" s="114"/>
      <c r="M7" s="114"/>
      <c r="O7" s="115"/>
    </row>
    <row r="8" spans="1:20" s="46" customFormat="1" ht="9.75" customHeight="1">
      <c r="A8" s="151"/>
      <c r="B8" s="151"/>
      <c r="C8" s="151"/>
      <c r="D8" s="151"/>
      <c r="E8" s="151"/>
      <c r="F8" s="151"/>
      <c r="G8" s="151"/>
      <c r="H8" s="151"/>
      <c r="I8" s="151"/>
      <c r="J8" s="150"/>
      <c r="K8" s="150"/>
      <c r="L8" s="150"/>
      <c r="M8" s="150"/>
      <c r="N8" s="150"/>
      <c r="O8" s="150"/>
      <c r="P8" s="150"/>
      <c r="Q8" s="44"/>
    </row>
    <row r="9" spans="1:20" s="156" customFormat="1" ht="22.5" customHeight="1">
      <c r="A9" s="65" t="s">
        <v>121</v>
      </c>
      <c r="B9" s="18"/>
      <c r="C9" s="18"/>
      <c r="D9" s="18"/>
      <c r="E9" s="18"/>
      <c r="F9" s="18"/>
      <c r="G9" s="18"/>
      <c r="H9" s="18"/>
      <c r="I9" s="18"/>
      <c r="J9" s="18"/>
      <c r="K9" s="18"/>
      <c r="L9" s="154"/>
      <c r="M9" s="155"/>
    </row>
    <row r="10" spans="1:20" s="156" customFormat="1" ht="36" customHeight="1">
      <c r="A10" s="157"/>
      <c r="B10" s="18"/>
      <c r="C10" s="18"/>
      <c r="D10" s="18"/>
      <c r="E10" s="453" t="s">
        <v>84</v>
      </c>
      <c r="F10" s="454"/>
      <c r="G10" s="18"/>
      <c r="H10" s="18"/>
      <c r="I10" s="18"/>
      <c r="J10" s="18"/>
      <c r="K10" s="18"/>
      <c r="L10" s="154"/>
      <c r="M10" s="155"/>
    </row>
    <row r="11" spans="1:20" s="3" customFormat="1" ht="89.45" customHeight="1">
      <c r="A11" s="101"/>
      <c r="B11" s="440" t="s">
        <v>196</v>
      </c>
      <c r="C11" s="441"/>
      <c r="D11" s="442"/>
      <c r="E11" s="102" t="s">
        <v>85</v>
      </c>
      <c r="F11" s="102" t="s">
        <v>86</v>
      </c>
      <c r="G11" s="103" t="s">
        <v>24</v>
      </c>
      <c r="H11" s="158" t="s">
        <v>23</v>
      </c>
      <c r="I11" s="103" t="s">
        <v>147</v>
      </c>
      <c r="J11" s="103" t="s">
        <v>144</v>
      </c>
      <c r="K11" s="103" t="s">
        <v>148</v>
      </c>
      <c r="L11" s="159"/>
      <c r="M11" s="160"/>
    </row>
    <row r="12" spans="1:20" ht="38.450000000000003" customHeight="1">
      <c r="A12" s="104">
        <v>1</v>
      </c>
      <c r="B12" s="443"/>
      <c r="C12" s="444"/>
      <c r="D12" s="445"/>
      <c r="E12" s="366"/>
      <c r="F12" s="366"/>
      <c r="G12" s="366"/>
      <c r="H12" s="366"/>
      <c r="I12" s="373"/>
      <c r="J12" s="368"/>
      <c r="K12" s="367"/>
    </row>
    <row r="13" spans="1:20" ht="38.450000000000003" customHeight="1">
      <c r="A13" s="104">
        <v>2</v>
      </c>
      <c r="B13" s="443"/>
      <c r="C13" s="444"/>
      <c r="D13" s="445"/>
      <c r="E13" s="366"/>
      <c r="F13" s="366"/>
      <c r="G13" s="366"/>
      <c r="H13" s="366"/>
      <c r="I13" s="373"/>
      <c r="J13" s="368"/>
      <c r="K13" s="367"/>
    </row>
    <row r="14" spans="1:20" ht="38.450000000000003" customHeight="1">
      <c r="A14" s="104">
        <v>3</v>
      </c>
      <c r="B14" s="443"/>
      <c r="C14" s="444"/>
      <c r="D14" s="445"/>
      <c r="E14" s="366"/>
      <c r="F14" s="366"/>
      <c r="G14" s="366"/>
      <c r="H14" s="366"/>
      <c r="I14" s="373"/>
      <c r="J14" s="368"/>
      <c r="K14" s="367"/>
    </row>
    <row r="15" spans="1:20" ht="38.450000000000003" customHeight="1">
      <c r="A15" s="104">
        <v>4</v>
      </c>
      <c r="B15" s="138"/>
      <c r="C15" s="139"/>
      <c r="D15" s="140"/>
      <c r="E15" s="366"/>
      <c r="F15" s="366"/>
      <c r="G15" s="366"/>
      <c r="H15" s="366"/>
      <c r="I15" s="373"/>
      <c r="J15" s="368"/>
      <c r="K15" s="367"/>
    </row>
    <row r="16" spans="1:20" ht="38.450000000000003" customHeight="1">
      <c r="A16" s="104">
        <v>5</v>
      </c>
      <c r="B16" s="443"/>
      <c r="C16" s="444"/>
      <c r="D16" s="445"/>
      <c r="E16" s="366"/>
      <c r="F16" s="366"/>
      <c r="G16" s="366"/>
      <c r="H16" s="366"/>
      <c r="I16" s="373"/>
      <c r="J16" s="368"/>
      <c r="K16" s="367"/>
    </row>
    <row r="17" spans="1:16" ht="38.450000000000003" customHeight="1">
      <c r="A17" s="105">
        <v>6</v>
      </c>
      <c r="B17" s="447"/>
      <c r="C17" s="448"/>
      <c r="D17" s="449"/>
      <c r="E17" s="370"/>
      <c r="F17" s="370"/>
      <c r="G17" s="370"/>
      <c r="H17" s="370"/>
      <c r="I17" s="374"/>
      <c r="J17" s="372"/>
      <c r="K17" s="371"/>
    </row>
    <row r="18" spans="1:16" s="163" customFormat="1" ht="23.1" customHeight="1" thickBot="1">
      <c r="A18" s="106"/>
      <c r="B18" s="17"/>
      <c r="C18" s="17"/>
      <c r="D18" s="17"/>
      <c r="E18" s="17"/>
      <c r="F18" s="17"/>
      <c r="G18" s="108"/>
      <c r="H18" s="108"/>
      <c r="I18" s="108"/>
      <c r="J18" s="109" t="s">
        <v>33</v>
      </c>
      <c r="K18" s="110">
        <f>SUM(K12:K17)</f>
        <v>0</v>
      </c>
      <c r="L18" s="161" t="s">
        <v>28</v>
      </c>
      <c r="M18" s="162"/>
    </row>
    <row r="19" spans="1:16" s="156" customFormat="1" ht="22.5" customHeight="1" thickTop="1">
      <c r="A19" s="164" t="s">
        <v>122</v>
      </c>
      <c r="B19" s="18"/>
      <c r="C19" s="18"/>
      <c r="D19" s="18"/>
      <c r="E19" s="18"/>
      <c r="F19" s="18"/>
      <c r="G19" s="18"/>
      <c r="H19" s="18"/>
      <c r="I19" s="18"/>
      <c r="J19" s="18"/>
      <c r="K19" s="18"/>
      <c r="L19" s="154"/>
      <c r="M19" s="155"/>
    </row>
    <row r="20" spans="1:16" s="156" customFormat="1" ht="41.25" customHeight="1">
      <c r="A20" s="157"/>
      <c r="B20" s="18"/>
      <c r="C20" s="18"/>
      <c r="D20" s="18"/>
      <c r="E20" s="453" t="s">
        <v>84</v>
      </c>
      <c r="F20" s="454"/>
      <c r="G20" s="18"/>
      <c r="H20" s="18"/>
      <c r="I20" s="18"/>
      <c r="J20" s="18"/>
      <c r="K20" s="18"/>
      <c r="L20" s="154"/>
      <c r="M20" s="155"/>
    </row>
    <row r="21" spans="1:16" s="3" customFormat="1" ht="89.45" customHeight="1">
      <c r="A21" s="101"/>
      <c r="B21" s="440" t="s">
        <v>196</v>
      </c>
      <c r="C21" s="441"/>
      <c r="D21" s="442"/>
      <c r="E21" s="102" t="s">
        <v>85</v>
      </c>
      <c r="F21" s="102" t="s">
        <v>86</v>
      </c>
      <c r="G21" s="103" t="s">
        <v>24</v>
      </c>
      <c r="H21" s="158" t="s">
        <v>23</v>
      </c>
      <c r="I21" s="103" t="s">
        <v>147</v>
      </c>
      <c r="J21" s="103" t="s">
        <v>144</v>
      </c>
      <c r="K21" s="103" t="s">
        <v>148</v>
      </c>
      <c r="L21" s="159"/>
      <c r="M21" s="160"/>
    </row>
    <row r="22" spans="1:16" ht="38.450000000000003" customHeight="1">
      <c r="A22" s="104">
        <v>1</v>
      </c>
      <c r="B22" s="443"/>
      <c r="C22" s="444"/>
      <c r="D22" s="445"/>
      <c r="E22" s="366"/>
      <c r="F22" s="366"/>
      <c r="G22" s="366"/>
      <c r="H22" s="366"/>
      <c r="I22" s="373"/>
      <c r="J22" s="368"/>
      <c r="K22" s="367"/>
    </row>
    <row r="23" spans="1:16" ht="38.450000000000003" customHeight="1">
      <c r="A23" s="104">
        <v>2</v>
      </c>
      <c r="B23" s="443"/>
      <c r="C23" s="444"/>
      <c r="D23" s="445"/>
      <c r="E23" s="366"/>
      <c r="F23" s="366"/>
      <c r="G23" s="366"/>
      <c r="H23" s="366"/>
      <c r="I23" s="373"/>
      <c r="J23" s="368"/>
      <c r="K23" s="367"/>
    </row>
    <row r="24" spans="1:16" ht="38.450000000000003" customHeight="1">
      <c r="A24" s="104">
        <v>3</v>
      </c>
      <c r="B24" s="443"/>
      <c r="C24" s="444"/>
      <c r="D24" s="445"/>
      <c r="E24" s="366"/>
      <c r="F24" s="366"/>
      <c r="G24" s="366"/>
      <c r="H24" s="366"/>
      <c r="I24" s="373"/>
      <c r="J24" s="368"/>
      <c r="K24" s="367"/>
    </row>
    <row r="25" spans="1:16" ht="38.450000000000003" customHeight="1">
      <c r="A25" s="104">
        <v>4</v>
      </c>
      <c r="B25" s="138"/>
      <c r="C25" s="139"/>
      <c r="D25" s="140"/>
      <c r="E25" s="366"/>
      <c r="F25" s="366"/>
      <c r="G25" s="366"/>
      <c r="H25" s="366"/>
      <c r="I25" s="373"/>
      <c r="J25" s="368"/>
      <c r="K25" s="367"/>
    </row>
    <row r="26" spans="1:16" ht="38.450000000000003" customHeight="1">
      <c r="A26" s="104">
        <v>5</v>
      </c>
      <c r="B26" s="443"/>
      <c r="C26" s="444"/>
      <c r="D26" s="445"/>
      <c r="E26" s="366"/>
      <c r="F26" s="366"/>
      <c r="G26" s="366"/>
      <c r="H26" s="366"/>
      <c r="I26" s="373"/>
      <c r="J26" s="368"/>
      <c r="K26" s="367"/>
    </row>
    <row r="27" spans="1:16" ht="38.450000000000003" customHeight="1">
      <c r="A27" s="105">
        <v>6</v>
      </c>
      <c r="B27" s="447"/>
      <c r="C27" s="448"/>
      <c r="D27" s="449"/>
      <c r="E27" s="370"/>
      <c r="F27" s="370"/>
      <c r="G27" s="370"/>
      <c r="H27" s="370"/>
      <c r="I27" s="374"/>
      <c r="J27" s="372"/>
      <c r="K27" s="371"/>
    </row>
    <row r="28" spans="1:16" s="167" customFormat="1" ht="23.1" customHeight="1" thickBot="1">
      <c r="A28" s="18"/>
      <c r="B28" s="18"/>
      <c r="C28" s="18"/>
      <c r="D28" s="18"/>
      <c r="E28" s="18"/>
      <c r="F28" s="18"/>
      <c r="G28" s="108"/>
      <c r="H28" s="108"/>
      <c r="I28" s="108"/>
      <c r="J28" s="109" t="s">
        <v>32</v>
      </c>
      <c r="K28" s="165">
        <f>SUM(K22:K27)</f>
        <v>0</v>
      </c>
      <c r="L28" s="161" t="s">
        <v>28</v>
      </c>
      <c r="M28" s="166"/>
    </row>
    <row r="29" spans="1:16" ht="14.25" thickTop="1" thickBot="1">
      <c r="A29" s="90"/>
      <c r="B29" s="2"/>
      <c r="C29" s="2"/>
      <c r="D29" s="2"/>
      <c r="E29" s="2"/>
      <c r="F29" s="2"/>
      <c r="G29" s="2"/>
      <c r="H29" s="2"/>
      <c r="I29" s="2"/>
      <c r="J29" s="2"/>
      <c r="K29" s="2"/>
    </row>
    <row r="30" spans="1:16" s="21" customFormat="1" ht="18">
      <c r="A30" s="70" t="s">
        <v>3</v>
      </c>
      <c r="B30" s="71"/>
      <c r="C30" s="71"/>
      <c r="D30" s="72"/>
      <c r="E30" s="72"/>
      <c r="F30" s="72"/>
      <c r="G30" s="72"/>
      <c r="H30" s="72"/>
      <c r="I30" s="72"/>
      <c r="J30" s="73"/>
      <c r="K30" s="133"/>
      <c r="L30" s="134"/>
      <c r="M30" s="134"/>
      <c r="N30" s="134"/>
      <c r="O30" s="134"/>
      <c r="P30" s="134"/>
    </row>
    <row r="31" spans="1:16" s="21" customFormat="1" ht="2.1" customHeight="1">
      <c r="A31" s="75"/>
      <c r="B31" s="76"/>
      <c r="C31" s="76"/>
      <c r="D31" s="76"/>
      <c r="E31" s="76"/>
      <c r="F31" s="76"/>
      <c r="G31" s="76"/>
      <c r="H31" s="76"/>
      <c r="I31" s="76"/>
      <c r="J31" s="168"/>
      <c r="K31" s="169"/>
      <c r="L31" s="170"/>
      <c r="M31" s="170"/>
      <c r="N31" s="170"/>
      <c r="O31" s="170"/>
      <c r="P31" s="170"/>
    </row>
    <row r="32" spans="1:16" s="21" customFormat="1" ht="37.5" customHeight="1" thickBot="1">
      <c r="A32" s="135"/>
      <c r="B32" s="427" t="s">
        <v>197</v>
      </c>
      <c r="C32" s="427"/>
      <c r="D32" s="427"/>
      <c r="E32" s="427"/>
      <c r="F32" s="427"/>
      <c r="G32" s="427"/>
      <c r="H32" s="427"/>
      <c r="I32" s="427"/>
      <c r="J32" s="428"/>
      <c r="K32" s="136"/>
      <c r="L32" s="137"/>
      <c r="M32" s="137"/>
      <c r="N32" s="137"/>
      <c r="O32" s="137"/>
      <c r="P32" s="137"/>
    </row>
    <row r="33" spans="1:21" s="21" customFormat="1" ht="1.5" hidden="1" customHeight="1">
      <c r="A33" s="75"/>
      <c r="B33" s="76"/>
      <c r="C33" s="76"/>
      <c r="D33" s="78"/>
      <c r="E33" s="78"/>
      <c r="F33" s="78"/>
      <c r="G33" s="78"/>
      <c r="H33" s="78"/>
      <c r="I33" s="78"/>
      <c r="J33" s="78"/>
      <c r="K33" s="78"/>
      <c r="L33" s="171"/>
      <c r="M33" s="172"/>
      <c r="N33" s="137"/>
      <c r="O33" s="137"/>
      <c r="P33" s="137"/>
      <c r="Q33" s="137"/>
      <c r="R33" s="137"/>
      <c r="S33" s="137"/>
      <c r="T33" s="137"/>
      <c r="U33" s="137"/>
    </row>
    <row r="34" spans="1:21" ht="26.45" customHeight="1">
      <c r="A34" s="90"/>
      <c r="B34" s="2"/>
      <c r="C34" s="2"/>
      <c r="D34" s="2"/>
      <c r="E34" s="2"/>
      <c r="F34" s="2"/>
      <c r="G34" s="2"/>
      <c r="H34" s="2"/>
      <c r="I34" s="2"/>
      <c r="J34" s="2"/>
      <c r="K34" s="2"/>
    </row>
    <row r="35" spans="1:21" ht="43.5" customHeight="1">
      <c r="A35" s="465" t="s">
        <v>87</v>
      </c>
      <c r="B35" s="466"/>
      <c r="C35" s="466"/>
      <c r="D35" s="466"/>
      <c r="E35" s="466"/>
      <c r="F35" s="466"/>
      <c r="G35" s="466"/>
      <c r="H35" s="466"/>
      <c r="I35" s="466"/>
      <c r="J35" s="466"/>
      <c r="K35" s="466"/>
    </row>
    <row r="36" spans="1:21" s="175" customFormat="1" ht="14.45" customHeight="1">
      <c r="A36" s="59"/>
      <c r="B36" s="59"/>
      <c r="C36" s="173"/>
      <c r="D36" s="173"/>
      <c r="E36" s="173"/>
      <c r="F36" s="173"/>
      <c r="G36" s="173"/>
      <c r="H36" s="174"/>
      <c r="I36" s="174"/>
    </row>
    <row r="37" spans="1:21" s="18" customFormat="1" ht="21" customHeight="1">
      <c r="A37" s="459" t="s">
        <v>164</v>
      </c>
      <c r="B37" s="460"/>
      <c r="C37" s="460"/>
      <c r="D37" s="460"/>
      <c r="E37" s="460"/>
      <c r="F37" s="460"/>
      <c r="G37" s="460"/>
      <c r="H37" s="460"/>
      <c r="I37" s="460"/>
      <c r="J37" s="460"/>
      <c r="K37" s="461"/>
      <c r="L37" s="176"/>
      <c r="M37" s="177"/>
      <c r="N37" s="177"/>
      <c r="O37" s="177"/>
      <c r="P37" s="177"/>
      <c r="Q37" s="36"/>
      <c r="R37" s="17"/>
    </row>
    <row r="38" spans="1:21" s="46" customFormat="1" ht="13.5" customHeight="1">
      <c r="A38" s="151"/>
      <c r="B38" s="151"/>
      <c r="C38" s="151"/>
      <c r="D38" s="151"/>
      <c r="E38" s="151"/>
      <c r="F38" s="151"/>
      <c r="G38" s="151"/>
      <c r="H38" s="151"/>
      <c r="I38" s="151"/>
      <c r="J38" s="150"/>
      <c r="K38" s="150"/>
      <c r="L38" s="150"/>
      <c r="M38" s="150"/>
      <c r="N38" s="150"/>
      <c r="O38" s="150"/>
      <c r="P38" s="150"/>
      <c r="Q38" s="44"/>
    </row>
    <row r="39" spans="1:21" s="46" customFormat="1" ht="24.95" customHeight="1">
      <c r="A39" s="152" t="s">
        <v>163</v>
      </c>
      <c r="B39" s="152"/>
      <c r="C39" s="152"/>
      <c r="D39" s="152"/>
      <c r="E39" s="152"/>
      <c r="F39" s="113"/>
      <c r="G39" s="152"/>
      <c r="H39" s="151"/>
      <c r="J39" s="114"/>
      <c r="K39" s="114"/>
      <c r="L39" s="114"/>
      <c r="M39" s="114"/>
      <c r="O39" s="115"/>
    </row>
    <row r="40" spans="1:21" s="21" customFormat="1" ht="11.45" customHeight="1">
      <c r="A40" s="99"/>
      <c r="B40" s="18"/>
      <c r="C40" s="18"/>
      <c r="D40" s="36"/>
      <c r="E40" s="36"/>
      <c r="F40" s="36"/>
      <c r="G40" s="36"/>
      <c r="H40" s="36"/>
      <c r="I40" s="18"/>
      <c r="J40" s="18"/>
      <c r="K40" s="18"/>
      <c r="L40" s="178"/>
      <c r="M40" s="25"/>
      <c r="N40" s="98"/>
      <c r="O40" s="98"/>
      <c r="P40" s="98"/>
      <c r="Q40" s="98"/>
      <c r="R40" s="112"/>
    </row>
    <row r="41" spans="1:21" s="67" customFormat="1" ht="34.5" customHeight="1">
      <c r="A41" s="462" t="s">
        <v>31</v>
      </c>
      <c r="B41" s="463"/>
      <c r="C41" s="463"/>
      <c r="D41" s="463"/>
      <c r="E41" s="463"/>
      <c r="F41" s="463"/>
      <c r="G41" s="463"/>
      <c r="H41" s="463"/>
      <c r="I41" s="463"/>
      <c r="J41" s="464"/>
      <c r="K41" s="179" t="s">
        <v>30</v>
      </c>
      <c r="L41" s="98"/>
      <c r="M41" s="98"/>
      <c r="N41" s="180"/>
      <c r="O41" s="180"/>
      <c r="P41" s="180"/>
      <c r="Q41" s="180"/>
      <c r="R41" s="181"/>
    </row>
    <row r="42" spans="1:21" s="185" customFormat="1" ht="38.450000000000003" customHeight="1">
      <c r="A42" s="182">
        <v>1</v>
      </c>
      <c r="B42" s="394"/>
      <c r="C42" s="394"/>
      <c r="D42" s="394"/>
      <c r="E42" s="394"/>
      <c r="F42" s="394"/>
      <c r="G42" s="394"/>
      <c r="H42" s="394"/>
      <c r="I42" s="394"/>
      <c r="J42" s="455"/>
      <c r="K42" s="375"/>
      <c r="L42" s="180"/>
      <c r="M42" s="180"/>
      <c r="N42" s="183"/>
      <c r="O42" s="183"/>
      <c r="P42" s="183"/>
      <c r="Q42" s="183"/>
      <c r="R42" s="184"/>
    </row>
    <row r="43" spans="1:21" s="185" customFormat="1" ht="38.450000000000003" customHeight="1">
      <c r="A43" s="182">
        <v>2</v>
      </c>
      <c r="B43" s="394"/>
      <c r="C43" s="394"/>
      <c r="D43" s="394"/>
      <c r="E43" s="394"/>
      <c r="F43" s="394"/>
      <c r="G43" s="394"/>
      <c r="H43" s="394"/>
      <c r="I43" s="394"/>
      <c r="J43" s="455"/>
      <c r="K43" s="375"/>
      <c r="L43" s="183"/>
      <c r="M43" s="183"/>
      <c r="N43" s="183"/>
      <c r="O43" s="183"/>
      <c r="P43" s="183"/>
      <c r="Q43" s="183"/>
      <c r="R43" s="184"/>
    </row>
    <row r="44" spans="1:21" s="185" customFormat="1" ht="38.450000000000003" customHeight="1">
      <c r="A44" s="182">
        <v>3</v>
      </c>
      <c r="B44" s="49"/>
      <c r="C44" s="49"/>
      <c r="D44" s="49"/>
      <c r="E44" s="49"/>
      <c r="F44" s="49"/>
      <c r="G44" s="49"/>
      <c r="H44" s="49"/>
      <c r="I44" s="49"/>
      <c r="J44" s="376"/>
      <c r="K44" s="375"/>
      <c r="L44" s="183"/>
      <c r="M44" s="183"/>
      <c r="N44" s="183"/>
      <c r="O44" s="183"/>
      <c r="P44" s="183"/>
      <c r="Q44" s="183"/>
      <c r="R44" s="184"/>
    </row>
    <row r="45" spans="1:21" s="185" customFormat="1" ht="38.450000000000003" customHeight="1">
      <c r="A45" s="182">
        <v>4</v>
      </c>
      <c r="B45" s="394"/>
      <c r="C45" s="394"/>
      <c r="D45" s="394"/>
      <c r="E45" s="394"/>
      <c r="F45" s="394"/>
      <c r="G45" s="394"/>
      <c r="H45" s="394"/>
      <c r="I45" s="394"/>
      <c r="J45" s="455"/>
      <c r="K45" s="375"/>
      <c r="L45" s="183"/>
      <c r="M45" s="183"/>
      <c r="N45" s="183"/>
      <c r="O45" s="183"/>
      <c r="P45" s="183"/>
      <c r="Q45" s="183"/>
      <c r="R45" s="184"/>
    </row>
    <row r="46" spans="1:21" s="185" customFormat="1" ht="38.450000000000003" customHeight="1">
      <c r="A46" s="186">
        <v>5</v>
      </c>
      <c r="B46" s="456"/>
      <c r="C46" s="456"/>
      <c r="D46" s="456"/>
      <c r="E46" s="456"/>
      <c r="F46" s="456"/>
      <c r="G46" s="456"/>
      <c r="H46" s="457"/>
      <c r="I46" s="457"/>
      <c r="J46" s="458"/>
      <c r="K46" s="377"/>
      <c r="L46" s="183"/>
      <c r="M46" s="183"/>
      <c r="N46" s="183"/>
      <c r="O46" s="183"/>
      <c r="P46" s="183"/>
      <c r="Q46" s="183"/>
      <c r="R46" s="184"/>
    </row>
    <row r="47" spans="1:21" s="18" customFormat="1" ht="30" customHeight="1" thickBot="1">
      <c r="A47" s="99"/>
      <c r="G47" s="36"/>
      <c r="H47" s="187"/>
      <c r="I47" s="187"/>
      <c r="J47" s="123" t="s">
        <v>29</v>
      </c>
      <c r="K47" s="124">
        <f>SUM(K42:K46)</f>
        <v>0</v>
      </c>
      <c r="L47" s="161" t="s">
        <v>27</v>
      </c>
      <c r="M47" s="183"/>
      <c r="N47" s="36"/>
      <c r="O47" s="36"/>
      <c r="P47" s="36"/>
      <c r="Q47" s="36"/>
      <c r="R47" s="17"/>
    </row>
    <row r="48" spans="1:21" s="129" customFormat="1" ht="16.5" thickTop="1">
      <c r="A48" s="130" t="s">
        <v>141</v>
      </c>
      <c r="B48" s="126" t="s">
        <v>193</v>
      </c>
      <c r="C48" s="126"/>
      <c r="D48" s="126"/>
      <c r="E48" s="126"/>
      <c r="F48" s="126"/>
      <c r="G48" s="126"/>
      <c r="H48" s="126"/>
      <c r="I48" s="126"/>
      <c r="J48" s="126"/>
      <c r="K48" s="126"/>
      <c r="L48" s="188"/>
      <c r="M48" s="189"/>
    </row>
    <row r="49" spans="1:13" s="129" customFormat="1" ht="15">
      <c r="A49" s="130" t="s">
        <v>145</v>
      </c>
      <c r="B49" s="126" t="s">
        <v>88</v>
      </c>
      <c r="C49" s="126"/>
      <c r="D49" s="126"/>
      <c r="E49" s="126"/>
      <c r="F49" s="126"/>
      <c r="G49" s="126"/>
      <c r="H49" s="126"/>
      <c r="I49" s="126"/>
      <c r="J49" s="126"/>
      <c r="K49" s="126"/>
      <c r="L49" s="188"/>
      <c r="M49" s="189"/>
    </row>
    <row r="50" spans="1:13" s="129" customFormat="1" ht="3" customHeight="1">
      <c r="A50" s="125"/>
      <c r="B50" s="125"/>
      <c r="C50" s="126"/>
      <c r="D50" s="126"/>
      <c r="E50" s="126"/>
      <c r="F50" s="126"/>
      <c r="G50" s="126"/>
      <c r="H50" s="126"/>
      <c r="I50" s="126"/>
      <c r="J50" s="126"/>
      <c r="K50" s="126"/>
      <c r="L50" s="189"/>
      <c r="M50" s="188"/>
    </row>
    <row r="51" spans="1:13" s="129" customFormat="1" ht="15">
      <c r="A51" s="125" t="s">
        <v>28</v>
      </c>
      <c r="B51" s="126" t="s">
        <v>20</v>
      </c>
      <c r="C51" s="126"/>
      <c r="D51" s="126"/>
      <c r="E51" s="126"/>
      <c r="F51" s="126"/>
      <c r="G51" s="126"/>
      <c r="H51" s="126"/>
      <c r="I51" s="126"/>
      <c r="J51" s="126"/>
      <c r="K51" s="126"/>
      <c r="L51" s="189"/>
      <c r="M51" s="188"/>
    </row>
    <row r="52" spans="1:13" s="129" customFormat="1" ht="15">
      <c r="A52" s="125" t="s">
        <v>27</v>
      </c>
      <c r="B52" s="126" t="s">
        <v>20</v>
      </c>
      <c r="C52" s="126"/>
      <c r="D52" s="126"/>
      <c r="E52" s="126"/>
      <c r="F52" s="126"/>
      <c r="G52" s="126"/>
      <c r="H52" s="126"/>
      <c r="I52" s="126"/>
      <c r="J52" s="126"/>
      <c r="K52" s="126"/>
      <c r="L52" s="189"/>
      <c r="M52" s="188"/>
    </row>
    <row r="53" spans="1:13" s="21" customFormat="1" ht="18">
      <c r="A53" s="100"/>
      <c r="L53" s="178"/>
      <c r="M53" s="25"/>
    </row>
  </sheetData>
  <sheetProtection algorithmName="SHA-512" hashValue="xg+RjZMGDhqbz8VpU4oz1/STZCskYKPjYALTMNR3tXjvemZ4h4U7lSlTXNtOa0sDdMKJy2U/KAtfuTCL/tM75w==" saltValue="s8sV2KoT3a8AGlVWhNlC0Q==" spinCount="100000" sheet="1" objects="1" scenarios="1"/>
  <mergeCells count="24">
    <mergeCell ref="B45:J45"/>
    <mergeCell ref="B46:J46"/>
    <mergeCell ref="B22:D22"/>
    <mergeCell ref="B23:D23"/>
    <mergeCell ref="B42:J42"/>
    <mergeCell ref="B43:J43"/>
    <mergeCell ref="A37:K37"/>
    <mergeCell ref="A41:J41"/>
    <mergeCell ref="A35:K35"/>
    <mergeCell ref="B32:J32"/>
    <mergeCell ref="B21:D21"/>
    <mergeCell ref="B24:D24"/>
    <mergeCell ref="B27:D27"/>
    <mergeCell ref="B14:D14"/>
    <mergeCell ref="B16:D16"/>
    <mergeCell ref="B17:D17"/>
    <mergeCell ref="B26:D26"/>
    <mergeCell ref="E20:F20"/>
    <mergeCell ref="A5:K5"/>
    <mergeCell ref="J1:K1"/>
    <mergeCell ref="E10:F10"/>
    <mergeCell ref="B11:D11"/>
    <mergeCell ref="B12:D12"/>
    <mergeCell ref="B13:D13"/>
  </mergeCells>
  <printOptions horizontalCentered="1"/>
  <pageMargins left="0.23622047244094491" right="0.23622047244094491" top="0.74803149606299213" bottom="0.74803149606299213" header="0.31496062992125984" footer="0.31496062992125984"/>
  <pageSetup paperSize="9" scale="47" orientation="portrait" r:id="rId1"/>
  <headerFooter scaleWithDoc="0">
    <oddHeader>&amp;L&amp;9RÉPUBLIQUE ET CANTON DE GENÈVE&amp;10
&amp;"Arial,Gras"POUVOIR JUDICIAIRE&amp;R&amp;"Arial,Gras"Tribunal de protection de l'adulte et de l'enfant</oddHeader>
    <oddFooter>&amp;L&amp;6Rapport et comptes finaux &amp;4(v2401)&amp;C&amp;6Tribunal De Protection de l'Adulte et de l'Enfant
Rue des Glacis-de-Rive 6, 1207 Genève
Tél. +41 22 327 69 30&amp;"Arial,Gras" &amp;R&amp;6Page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X50"/>
  <sheetViews>
    <sheetView showGridLines="0" zoomScale="70" zoomScaleNormal="70" workbookViewId="0"/>
  </sheetViews>
  <sheetFormatPr baseColWidth="10" defaultColWidth="10.85546875" defaultRowHeight="12.75"/>
  <cols>
    <col min="1" max="1" width="4.85546875" style="143" customWidth="1"/>
    <col min="2" max="2" width="6.42578125" style="143" customWidth="1"/>
    <col min="3" max="3" width="64" style="46" customWidth="1"/>
    <col min="4" max="5" width="9.85546875" style="46" customWidth="1"/>
    <col min="6" max="8" width="10.85546875" style="46" customWidth="1"/>
    <col min="9" max="10" width="13.140625" style="46" customWidth="1"/>
    <col min="11" max="11" width="20.7109375" style="46" customWidth="1"/>
    <col min="12" max="12" width="24.85546875" style="46" customWidth="1"/>
    <col min="13" max="13" width="16.5703125" style="46" customWidth="1"/>
    <col min="14" max="14" width="14.28515625" style="143" customWidth="1"/>
    <col min="15" max="15" width="25.140625" style="46" customWidth="1"/>
    <col min="16" max="16" width="25.5703125" style="46" customWidth="1"/>
    <col min="17" max="16384" width="10.85546875" style="46"/>
  </cols>
  <sheetData>
    <row r="1" spans="1:24" s="87" customFormat="1" ht="20.25">
      <c r="A1" s="141" t="str">
        <f>IF(LEN('Page de garde'!H4)&lt;3,"","Numéro de procédure: "&amp;'Page de garde'!H4)</f>
        <v/>
      </c>
      <c r="B1" s="88"/>
      <c r="C1" s="142"/>
      <c r="D1" s="142"/>
      <c r="E1" s="142"/>
      <c r="F1" s="142"/>
      <c r="G1" s="142"/>
      <c r="H1" s="142"/>
      <c r="I1" s="142"/>
      <c r="J1" s="142"/>
      <c r="K1" s="142"/>
      <c r="L1" s="142"/>
      <c r="M1" s="190"/>
      <c r="N1" s="492"/>
      <c r="O1" s="492"/>
    </row>
    <row r="2" spans="1:24" s="5" customFormat="1">
      <c r="A2" s="90"/>
      <c r="B2" s="90"/>
      <c r="C2" s="2"/>
      <c r="D2" s="2"/>
      <c r="E2" s="2"/>
      <c r="F2" s="2"/>
      <c r="G2" s="2"/>
      <c r="H2" s="2"/>
      <c r="I2" s="2"/>
      <c r="J2" s="2"/>
      <c r="K2" s="2"/>
      <c r="L2" s="2"/>
      <c r="M2" s="2"/>
      <c r="N2" s="90"/>
      <c r="O2" s="2"/>
    </row>
    <row r="3" spans="1:24" s="60" customFormat="1" ht="24.75" customHeight="1">
      <c r="A3" s="58" t="s">
        <v>89</v>
      </c>
      <c r="B3" s="58"/>
      <c r="C3" s="93"/>
      <c r="D3" s="93"/>
      <c r="E3" s="93"/>
      <c r="F3" s="93"/>
      <c r="G3" s="93"/>
      <c r="H3" s="93"/>
      <c r="I3" s="93"/>
      <c r="J3" s="93"/>
      <c r="K3" s="95"/>
      <c r="L3" s="95"/>
      <c r="M3" s="95"/>
      <c r="N3" s="95"/>
      <c r="O3" s="95"/>
    </row>
    <row r="4" spans="1:24" s="5" customFormat="1">
      <c r="A4" s="90"/>
      <c r="B4" s="90"/>
      <c r="C4" s="2"/>
      <c r="D4" s="2"/>
      <c r="E4" s="2"/>
      <c r="F4" s="2"/>
      <c r="G4" s="2"/>
      <c r="H4" s="2"/>
      <c r="I4" s="2"/>
      <c r="J4" s="2"/>
      <c r="K4" s="2"/>
      <c r="L4" s="2"/>
      <c r="M4" s="2"/>
      <c r="N4" s="90"/>
      <c r="O4" s="2"/>
    </row>
    <row r="5" spans="1:24" s="5" customFormat="1" ht="66" customHeight="1">
      <c r="A5" s="493" t="s">
        <v>165</v>
      </c>
      <c r="B5" s="494"/>
      <c r="C5" s="494"/>
      <c r="D5" s="494"/>
      <c r="E5" s="494"/>
      <c r="F5" s="494"/>
      <c r="G5" s="494"/>
      <c r="H5" s="494"/>
      <c r="I5" s="494"/>
      <c r="J5" s="494"/>
      <c r="K5" s="494"/>
      <c r="L5" s="494"/>
      <c r="M5" s="494"/>
      <c r="N5" s="494"/>
      <c r="O5" s="495"/>
    </row>
    <row r="6" spans="1:24" ht="14.1" customHeight="1">
      <c r="A6" s="114"/>
      <c r="B6" s="114"/>
      <c r="C6" s="114"/>
      <c r="D6" s="114"/>
      <c r="E6" s="114"/>
      <c r="F6" s="114"/>
      <c r="G6" s="114"/>
      <c r="H6" s="114"/>
      <c r="I6" s="114"/>
      <c r="J6" s="114"/>
      <c r="K6" s="114"/>
      <c r="L6" s="114"/>
      <c r="M6" s="114"/>
      <c r="N6" s="114"/>
      <c r="P6" s="115"/>
    </row>
    <row r="7" spans="1:24" ht="24.95" customHeight="1">
      <c r="A7" s="491" t="s">
        <v>166</v>
      </c>
      <c r="B7" s="491"/>
      <c r="C7" s="491"/>
      <c r="D7" s="491"/>
      <c r="E7" s="491"/>
      <c r="F7" s="491"/>
      <c r="G7" s="491"/>
      <c r="H7" s="491"/>
      <c r="I7" s="491"/>
      <c r="J7" s="114"/>
      <c r="K7" s="114"/>
      <c r="L7" s="114"/>
      <c r="M7" s="114"/>
      <c r="N7" s="114"/>
      <c r="P7" s="115"/>
    </row>
    <row r="8" spans="1:24" ht="3.95" customHeight="1">
      <c r="A8" s="114"/>
      <c r="B8" s="114"/>
      <c r="C8" s="114"/>
      <c r="D8" s="114"/>
      <c r="E8" s="114"/>
      <c r="F8" s="114"/>
      <c r="G8" s="114"/>
      <c r="H8" s="114"/>
      <c r="I8" s="114"/>
      <c r="J8" s="114"/>
      <c r="K8" s="114"/>
      <c r="L8" s="114"/>
      <c r="M8" s="114"/>
      <c r="N8" s="114"/>
      <c r="P8" s="115"/>
    </row>
    <row r="9" spans="1:24" s="195" customFormat="1" ht="34.5" customHeight="1">
      <c r="A9" s="191" t="s">
        <v>123</v>
      </c>
      <c r="B9" s="192"/>
      <c r="C9" s="193"/>
      <c r="D9" s="193"/>
      <c r="E9" s="193"/>
      <c r="F9" s="193"/>
      <c r="G9" s="193"/>
      <c r="H9" s="193"/>
      <c r="I9" s="193"/>
      <c r="J9" s="193"/>
      <c r="K9" s="193"/>
      <c r="L9" s="193"/>
      <c r="M9" s="193"/>
      <c r="N9" s="194"/>
      <c r="O9" s="193"/>
      <c r="Q9" s="196"/>
    </row>
    <row r="10" spans="1:24" s="18" customFormat="1" ht="21.6" customHeight="1">
      <c r="A10" s="477"/>
      <c r="B10" s="467" t="s">
        <v>150</v>
      </c>
      <c r="C10" s="479" t="s">
        <v>44</v>
      </c>
      <c r="D10" s="482" t="s">
        <v>90</v>
      </c>
      <c r="E10" s="482" t="s">
        <v>91</v>
      </c>
      <c r="F10" s="485" t="s">
        <v>41</v>
      </c>
      <c r="G10" s="486"/>
      <c r="H10" s="487"/>
      <c r="I10" s="467" t="s">
        <v>40</v>
      </c>
      <c r="J10" s="467" t="s">
        <v>43</v>
      </c>
      <c r="K10" s="467" t="s">
        <v>130</v>
      </c>
      <c r="L10" s="467" t="s">
        <v>215</v>
      </c>
      <c r="M10" s="496" t="s">
        <v>169</v>
      </c>
      <c r="N10" s="497"/>
      <c r="R10" s="195"/>
      <c r="T10" s="21"/>
      <c r="U10" s="21"/>
      <c r="V10" s="21"/>
      <c r="W10" s="21"/>
      <c r="X10" s="21"/>
    </row>
    <row r="11" spans="1:24" s="18" customFormat="1" ht="27.95" customHeight="1">
      <c r="A11" s="478"/>
      <c r="B11" s="468"/>
      <c r="C11" s="480"/>
      <c r="D11" s="483"/>
      <c r="E11" s="483"/>
      <c r="F11" s="488"/>
      <c r="G11" s="489"/>
      <c r="H11" s="490"/>
      <c r="I11" s="468"/>
      <c r="J11" s="468"/>
      <c r="K11" s="468"/>
      <c r="L11" s="468"/>
      <c r="M11" s="498"/>
      <c r="N11" s="499"/>
      <c r="T11" s="21"/>
      <c r="U11" s="21"/>
      <c r="V11" s="21"/>
      <c r="W11" s="21"/>
      <c r="X11" s="21"/>
    </row>
    <row r="12" spans="1:24" s="18" customFormat="1" ht="27.95" customHeight="1">
      <c r="A12" s="197"/>
      <c r="B12" s="469"/>
      <c r="C12" s="481"/>
      <c r="D12" s="484"/>
      <c r="E12" s="484"/>
      <c r="F12" s="198" t="s">
        <v>38</v>
      </c>
      <c r="G12" s="198" t="s">
        <v>37</v>
      </c>
      <c r="H12" s="198" t="s">
        <v>36</v>
      </c>
      <c r="I12" s="469"/>
      <c r="J12" s="469"/>
      <c r="K12" s="469"/>
      <c r="L12" s="469"/>
      <c r="M12" s="500"/>
      <c r="N12" s="501"/>
      <c r="T12" s="21"/>
      <c r="U12" s="21"/>
      <c r="V12" s="21"/>
      <c r="W12" s="21"/>
      <c r="X12" s="21"/>
    </row>
    <row r="13" spans="1:24" s="21" customFormat="1" ht="35.1" customHeight="1">
      <c r="A13" s="104">
        <v>1</v>
      </c>
      <c r="B13" s="378"/>
      <c r="C13" s="204"/>
      <c r="D13" s="366"/>
      <c r="E13" s="366"/>
      <c r="F13" s="380"/>
      <c r="G13" s="380"/>
      <c r="H13" s="380"/>
      <c r="I13" s="366"/>
      <c r="J13" s="366"/>
      <c r="K13" s="367"/>
      <c r="L13" s="367"/>
      <c r="M13" s="473"/>
      <c r="N13" s="474"/>
      <c r="O13" s="18"/>
    </row>
    <row r="14" spans="1:24" s="21" customFormat="1" ht="35.1" customHeight="1">
      <c r="A14" s="104">
        <v>2</v>
      </c>
      <c r="B14" s="378"/>
      <c r="C14" s="204"/>
      <c r="D14" s="366"/>
      <c r="E14" s="366"/>
      <c r="F14" s="380"/>
      <c r="G14" s="380"/>
      <c r="H14" s="380"/>
      <c r="I14" s="366"/>
      <c r="J14" s="366"/>
      <c r="K14" s="367"/>
      <c r="L14" s="367"/>
      <c r="M14" s="473"/>
      <c r="N14" s="474"/>
      <c r="O14" s="18"/>
    </row>
    <row r="15" spans="1:24" s="21" customFormat="1" ht="35.1" customHeight="1">
      <c r="A15" s="104">
        <v>3</v>
      </c>
      <c r="B15" s="378"/>
      <c r="C15" s="204"/>
      <c r="D15" s="366"/>
      <c r="E15" s="366"/>
      <c r="F15" s="380"/>
      <c r="G15" s="380"/>
      <c r="H15" s="380"/>
      <c r="I15" s="366"/>
      <c r="J15" s="366"/>
      <c r="K15" s="367"/>
      <c r="L15" s="367"/>
      <c r="M15" s="473"/>
      <c r="N15" s="474"/>
      <c r="O15" s="18"/>
    </row>
    <row r="16" spans="1:24" s="21" customFormat="1" ht="35.1" customHeight="1">
      <c r="A16" s="104">
        <v>4</v>
      </c>
      <c r="B16" s="378"/>
      <c r="C16" s="204"/>
      <c r="D16" s="366"/>
      <c r="E16" s="366"/>
      <c r="F16" s="380"/>
      <c r="G16" s="380"/>
      <c r="H16" s="380"/>
      <c r="I16" s="366"/>
      <c r="J16" s="366"/>
      <c r="K16" s="367"/>
      <c r="L16" s="367"/>
      <c r="M16" s="473"/>
      <c r="N16" s="474"/>
      <c r="O16" s="18"/>
    </row>
    <row r="17" spans="1:24" s="21" customFormat="1" ht="35.1" customHeight="1">
      <c r="A17" s="104">
        <v>5</v>
      </c>
      <c r="B17" s="378"/>
      <c r="C17" s="204"/>
      <c r="D17" s="366"/>
      <c r="E17" s="366"/>
      <c r="F17" s="380"/>
      <c r="G17" s="380"/>
      <c r="H17" s="380"/>
      <c r="I17" s="366"/>
      <c r="J17" s="366"/>
      <c r="K17" s="367"/>
      <c r="L17" s="367"/>
      <c r="M17" s="473"/>
      <c r="N17" s="474"/>
      <c r="O17" s="18"/>
    </row>
    <row r="18" spans="1:24" s="21" customFormat="1" ht="35.1" customHeight="1">
      <c r="A18" s="105">
        <v>6</v>
      </c>
      <c r="B18" s="379"/>
      <c r="C18" s="205"/>
      <c r="D18" s="370"/>
      <c r="E18" s="370"/>
      <c r="F18" s="381"/>
      <c r="G18" s="381"/>
      <c r="H18" s="381"/>
      <c r="I18" s="370"/>
      <c r="J18" s="370"/>
      <c r="K18" s="371"/>
      <c r="L18" s="371"/>
      <c r="M18" s="475"/>
      <c r="N18" s="476"/>
      <c r="O18" s="18"/>
    </row>
    <row r="19" spans="1:24" s="17" customFormat="1" ht="24.95" customHeight="1" thickBot="1">
      <c r="A19" s="106"/>
      <c r="B19" s="106"/>
      <c r="F19" s="108"/>
      <c r="G19" s="108"/>
      <c r="H19" s="108"/>
      <c r="I19" s="122"/>
      <c r="J19" s="122"/>
      <c r="K19" s="123" t="s">
        <v>167</v>
      </c>
      <c r="L19" s="124">
        <f>SUM(L13:L18)</f>
        <v>0</v>
      </c>
      <c r="M19" s="199" t="s">
        <v>35</v>
      </c>
      <c r="T19" s="21"/>
      <c r="U19" s="21"/>
      <c r="V19" s="21"/>
      <c r="W19" s="21"/>
      <c r="X19" s="21"/>
    </row>
    <row r="20" spans="1:24" s="195" customFormat="1" ht="27.6" customHeight="1" thickTop="1">
      <c r="A20" s="191" t="s">
        <v>124</v>
      </c>
      <c r="B20" s="192"/>
      <c r="C20" s="193"/>
      <c r="D20" s="193"/>
      <c r="E20" s="193"/>
      <c r="F20" s="193"/>
      <c r="G20" s="193"/>
      <c r="H20" s="193"/>
      <c r="I20" s="193"/>
      <c r="J20" s="193"/>
      <c r="K20" s="193"/>
      <c r="L20" s="193"/>
      <c r="M20" s="193"/>
      <c r="N20" s="194"/>
      <c r="O20" s="193"/>
      <c r="T20" s="21"/>
      <c r="U20" s="21"/>
      <c r="V20" s="21"/>
      <c r="W20" s="21"/>
      <c r="X20" s="21"/>
    </row>
    <row r="21" spans="1:24" s="18" customFormat="1" ht="31.5" customHeight="1">
      <c r="A21" s="477"/>
      <c r="B21" s="467" t="s">
        <v>150</v>
      </c>
      <c r="C21" s="479" t="s">
        <v>42</v>
      </c>
      <c r="D21" s="482" t="s">
        <v>90</v>
      </c>
      <c r="E21" s="482" t="s">
        <v>91</v>
      </c>
      <c r="F21" s="485" t="s">
        <v>41</v>
      </c>
      <c r="G21" s="486"/>
      <c r="H21" s="487"/>
      <c r="I21" s="467" t="s">
        <v>40</v>
      </c>
      <c r="J21" s="467" t="s">
        <v>39</v>
      </c>
      <c r="K21" s="467" t="s">
        <v>131</v>
      </c>
      <c r="L21" s="467" t="s">
        <v>215</v>
      </c>
      <c r="M21" s="467" t="s">
        <v>23</v>
      </c>
      <c r="N21" s="467" t="s">
        <v>149</v>
      </c>
      <c r="O21" s="467" t="s">
        <v>152</v>
      </c>
      <c r="P21" s="470" t="s">
        <v>170</v>
      </c>
      <c r="R21" s="195"/>
      <c r="T21" s="21"/>
      <c r="U21" s="21"/>
      <c r="V21" s="21"/>
      <c r="W21" s="21"/>
      <c r="X21" s="21"/>
    </row>
    <row r="22" spans="1:24" s="18" customFormat="1" ht="18">
      <c r="A22" s="478"/>
      <c r="B22" s="468"/>
      <c r="C22" s="480"/>
      <c r="D22" s="483"/>
      <c r="E22" s="483"/>
      <c r="F22" s="488"/>
      <c r="G22" s="489"/>
      <c r="H22" s="490"/>
      <c r="I22" s="468"/>
      <c r="J22" s="468"/>
      <c r="K22" s="468"/>
      <c r="L22" s="468"/>
      <c r="M22" s="468"/>
      <c r="N22" s="468"/>
      <c r="O22" s="468"/>
      <c r="P22" s="471"/>
      <c r="R22" s="21"/>
      <c r="T22" s="21"/>
      <c r="U22" s="21"/>
      <c r="V22" s="21"/>
      <c r="W22" s="21"/>
      <c r="X22" s="21"/>
    </row>
    <row r="23" spans="1:24" s="18" customFormat="1" ht="28.5">
      <c r="A23" s="197"/>
      <c r="B23" s="469"/>
      <c r="C23" s="481"/>
      <c r="D23" s="484"/>
      <c r="E23" s="484"/>
      <c r="F23" s="198" t="s">
        <v>38</v>
      </c>
      <c r="G23" s="198" t="s">
        <v>37</v>
      </c>
      <c r="H23" s="198" t="s">
        <v>36</v>
      </c>
      <c r="I23" s="469"/>
      <c r="J23" s="469"/>
      <c r="K23" s="469"/>
      <c r="L23" s="469"/>
      <c r="M23" s="469"/>
      <c r="N23" s="469"/>
      <c r="O23" s="469"/>
      <c r="P23" s="472"/>
      <c r="R23" s="21"/>
      <c r="T23" s="21"/>
      <c r="U23" s="21"/>
      <c r="V23" s="21"/>
      <c r="W23" s="21"/>
      <c r="X23" s="21"/>
    </row>
    <row r="24" spans="1:24" s="21" customFormat="1" ht="35.1" customHeight="1">
      <c r="A24" s="104">
        <v>1</v>
      </c>
      <c r="B24" s="378"/>
      <c r="C24" s="204"/>
      <c r="D24" s="366"/>
      <c r="E24" s="366"/>
      <c r="F24" s="380"/>
      <c r="G24" s="380"/>
      <c r="H24" s="380"/>
      <c r="I24" s="366"/>
      <c r="J24" s="366"/>
      <c r="K24" s="367"/>
      <c r="L24" s="367"/>
      <c r="M24" s="366"/>
      <c r="N24" s="368"/>
      <c r="O24" s="367">
        <f t="shared" ref="O24:O29" si="0">+L24*N24</f>
        <v>0</v>
      </c>
      <c r="P24" s="367"/>
    </row>
    <row r="25" spans="1:24" s="21" customFormat="1" ht="35.1" customHeight="1">
      <c r="A25" s="104">
        <v>2</v>
      </c>
      <c r="B25" s="378"/>
      <c r="C25" s="204"/>
      <c r="D25" s="366"/>
      <c r="E25" s="366"/>
      <c r="F25" s="380"/>
      <c r="G25" s="380"/>
      <c r="H25" s="380"/>
      <c r="I25" s="366"/>
      <c r="J25" s="366"/>
      <c r="K25" s="367"/>
      <c r="L25" s="367"/>
      <c r="M25" s="366"/>
      <c r="N25" s="368"/>
      <c r="O25" s="367">
        <f t="shared" si="0"/>
        <v>0</v>
      </c>
      <c r="P25" s="367"/>
    </row>
    <row r="26" spans="1:24" s="21" customFormat="1" ht="35.1" customHeight="1">
      <c r="A26" s="104">
        <v>3</v>
      </c>
      <c r="B26" s="378"/>
      <c r="C26" s="204"/>
      <c r="D26" s="366"/>
      <c r="E26" s="366"/>
      <c r="F26" s="380"/>
      <c r="G26" s="380"/>
      <c r="H26" s="380"/>
      <c r="I26" s="366"/>
      <c r="J26" s="366"/>
      <c r="K26" s="367"/>
      <c r="L26" s="367"/>
      <c r="M26" s="366"/>
      <c r="N26" s="368"/>
      <c r="O26" s="367">
        <f t="shared" si="0"/>
        <v>0</v>
      </c>
      <c r="P26" s="367"/>
    </row>
    <row r="27" spans="1:24" s="21" customFormat="1" ht="35.1" customHeight="1">
      <c r="A27" s="104">
        <v>4</v>
      </c>
      <c r="B27" s="378"/>
      <c r="C27" s="204"/>
      <c r="D27" s="366"/>
      <c r="E27" s="366"/>
      <c r="F27" s="380"/>
      <c r="G27" s="380"/>
      <c r="H27" s="380"/>
      <c r="I27" s="366"/>
      <c r="J27" s="366"/>
      <c r="K27" s="367"/>
      <c r="L27" s="367"/>
      <c r="M27" s="366"/>
      <c r="N27" s="368"/>
      <c r="O27" s="367">
        <f>+L27*N27</f>
        <v>0</v>
      </c>
      <c r="P27" s="367"/>
    </row>
    <row r="28" spans="1:24" s="21" customFormat="1" ht="35.1" customHeight="1">
      <c r="A28" s="104">
        <v>5</v>
      </c>
      <c r="B28" s="378"/>
      <c r="C28" s="204"/>
      <c r="D28" s="366"/>
      <c r="E28" s="366"/>
      <c r="F28" s="380"/>
      <c r="G28" s="380"/>
      <c r="H28" s="380"/>
      <c r="I28" s="366"/>
      <c r="J28" s="366"/>
      <c r="K28" s="367"/>
      <c r="L28" s="367"/>
      <c r="M28" s="366"/>
      <c r="N28" s="368"/>
      <c r="O28" s="367">
        <f t="shared" si="0"/>
        <v>0</v>
      </c>
      <c r="P28" s="367"/>
    </row>
    <row r="29" spans="1:24" s="21" customFormat="1" ht="35.1" customHeight="1">
      <c r="A29" s="105">
        <v>6</v>
      </c>
      <c r="B29" s="379"/>
      <c r="C29" s="205"/>
      <c r="D29" s="370"/>
      <c r="E29" s="370"/>
      <c r="F29" s="381"/>
      <c r="G29" s="381"/>
      <c r="H29" s="381"/>
      <c r="I29" s="370"/>
      <c r="J29" s="370"/>
      <c r="K29" s="371"/>
      <c r="L29" s="371"/>
      <c r="M29" s="370"/>
      <c r="N29" s="372"/>
      <c r="O29" s="371">
        <f t="shared" si="0"/>
        <v>0</v>
      </c>
      <c r="P29" s="371"/>
    </row>
    <row r="30" spans="1:24" s="17" customFormat="1" ht="24.95" customHeight="1" thickBot="1">
      <c r="A30" s="106"/>
      <c r="B30" s="106"/>
      <c r="J30" s="108"/>
      <c r="K30" s="122"/>
      <c r="L30" s="122"/>
      <c r="M30" s="122"/>
      <c r="N30" s="123" t="s">
        <v>168</v>
      </c>
      <c r="O30" s="382">
        <f>SUM(O24:O29)</f>
        <v>0</v>
      </c>
      <c r="P30" s="199" t="s">
        <v>35</v>
      </c>
      <c r="S30" s="21"/>
    </row>
    <row r="31" spans="1:24" s="17" customFormat="1" ht="12.6" customHeight="1" thickTop="1">
      <c r="A31" s="106"/>
      <c r="B31" s="106"/>
      <c r="N31" s="200"/>
      <c r="O31" s="201"/>
      <c r="P31" s="199"/>
    </row>
    <row r="32" spans="1:24" s="129" customFormat="1" ht="15">
      <c r="A32" s="131" t="s">
        <v>145</v>
      </c>
      <c r="B32" s="202" t="s">
        <v>96</v>
      </c>
      <c r="C32" s="202"/>
      <c r="D32" s="126"/>
      <c r="G32" s="131"/>
      <c r="H32" s="131" t="s">
        <v>153</v>
      </c>
      <c r="I32" s="131" t="s">
        <v>127</v>
      </c>
      <c r="J32" s="131"/>
      <c r="K32" s="202"/>
      <c r="M32" s="126"/>
    </row>
    <row r="33" spans="1:13" s="129" customFormat="1" ht="15">
      <c r="A33" s="131" t="s">
        <v>151</v>
      </c>
      <c r="B33" s="202" t="s">
        <v>92</v>
      </c>
      <c r="C33" s="202"/>
      <c r="D33" s="126"/>
      <c r="G33" s="131"/>
      <c r="H33" s="203" t="s">
        <v>35</v>
      </c>
      <c r="I33" s="202" t="s">
        <v>20</v>
      </c>
      <c r="J33" s="202"/>
      <c r="K33" s="126"/>
      <c r="L33" s="126"/>
      <c r="M33" s="126"/>
    </row>
    <row r="34" spans="1:13" s="129" customFormat="1" ht="15">
      <c r="G34" s="126"/>
      <c r="H34" s="126"/>
      <c r="I34" s="126"/>
      <c r="J34" s="126"/>
      <c r="K34" s="126"/>
      <c r="L34" s="127"/>
      <c r="M34" s="126"/>
    </row>
    <row r="35" spans="1:13" s="129" customFormat="1" ht="15">
      <c r="G35" s="126"/>
      <c r="H35" s="126"/>
      <c r="I35" s="126"/>
      <c r="J35" s="126"/>
      <c r="K35" s="126"/>
      <c r="L35" s="127"/>
      <c r="M35" s="126"/>
    </row>
    <row r="48" spans="1:13" ht="32.1" customHeight="1"/>
    <row r="50" ht="3" customHeight="1"/>
  </sheetData>
  <sheetProtection algorithmName="SHA-512" hashValue="+0R7jKYAW4ms0kldHo/51S/tZamnwFFcBJaxVOwHh+qpIl9wi8pinbcVIlUD1ku5Dm43Tb0Ick4mJCfc0lxzyg==" saltValue="mlV5xB9DKLlnCxr1FaxjJA==" spinCount="100000" sheet="1" objects="1" scenarios="1"/>
  <mergeCells count="34">
    <mergeCell ref="A7:I7"/>
    <mergeCell ref="M14:N14"/>
    <mergeCell ref="N1:O1"/>
    <mergeCell ref="A5:O5"/>
    <mergeCell ref="A10:A11"/>
    <mergeCell ref="B10:B12"/>
    <mergeCell ref="C10:C12"/>
    <mergeCell ref="D10:D12"/>
    <mergeCell ref="E10:E12"/>
    <mergeCell ref="F10:H11"/>
    <mergeCell ref="I10:I12"/>
    <mergeCell ref="J10:J12"/>
    <mergeCell ref="K10:K12"/>
    <mergeCell ref="L10:L12"/>
    <mergeCell ref="M10:N12"/>
    <mergeCell ref="M13:N13"/>
    <mergeCell ref="M15:N15"/>
    <mergeCell ref="M16:N16"/>
    <mergeCell ref="M17:N17"/>
    <mergeCell ref="M18:N18"/>
    <mergeCell ref="A21:A22"/>
    <mergeCell ref="B21:B23"/>
    <mergeCell ref="C21:C23"/>
    <mergeCell ref="D21:D23"/>
    <mergeCell ref="E21:E23"/>
    <mergeCell ref="F21:H22"/>
    <mergeCell ref="O21:O23"/>
    <mergeCell ref="P21:P23"/>
    <mergeCell ref="I21:I23"/>
    <mergeCell ref="J21:J23"/>
    <mergeCell ref="K21:K23"/>
    <mergeCell ref="L21:L23"/>
    <mergeCell ref="M21:M23"/>
    <mergeCell ref="N21:N23"/>
  </mergeCells>
  <printOptions horizontalCentered="1"/>
  <pageMargins left="0.23622047244094491" right="0.23622047244094491" top="0.74803149606299213" bottom="0.74803149606299213" header="0.31496062992125984" footer="0.31496062992125984"/>
  <pageSetup paperSize="9" scale="52" orientation="landscape" r:id="rId1"/>
  <headerFooter scaleWithDoc="0">
    <oddHeader>&amp;L&amp;9RÉPUBLIQUE ET CANTON DE GENÈVE&amp;10
&amp;"Arial,Gras"POUVOIR JUDICIAIRE&amp;R&amp;"Arial,Gras"Tribunal de protection de l'adulte et de l'enfant</oddHeader>
    <oddFooter>&amp;L&amp;6Rapport et comptes finaux &amp;4(v2401)&amp;C&amp;6Tribunal De Protection de l'Adulte et de l'Enfant
Rue des Glacis-de-Rive 6, 1207 Genève
Tél. +41 22 327 69 30&amp;"Arial,Gras" &amp;R&amp;6Page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rgb="FFFFFF99"/>
    <pageSetUpPr fitToPage="1"/>
  </sheetPr>
  <dimension ref="A1:P72"/>
  <sheetViews>
    <sheetView showGridLines="0" zoomScale="70" zoomScaleNormal="70" workbookViewId="0"/>
  </sheetViews>
  <sheetFormatPr baseColWidth="10" defaultColWidth="11.42578125" defaultRowHeight="12.75"/>
  <cols>
    <col min="1" max="1" width="3.7109375" style="5" customWidth="1"/>
    <col min="2" max="2" width="12" style="5" customWidth="1"/>
    <col min="3" max="3" width="21.5703125" style="5" customWidth="1"/>
    <col min="4" max="4" width="5.5703125" style="5" customWidth="1"/>
    <col min="5" max="5" width="5.140625" style="5" customWidth="1"/>
    <col min="6" max="6" width="30" style="5" customWidth="1"/>
    <col min="7" max="7" width="5.7109375" style="5" customWidth="1"/>
    <col min="8" max="8" width="33.140625" style="5" customWidth="1"/>
    <col min="9" max="9" width="2.5703125" style="5" customWidth="1"/>
    <col min="10" max="10" width="1.85546875" style="5" customWidth="1"/>
    <col min="11" max="12" width="6.7109375" style="5" customWidth="1"/>
    <col min="13" max="13" width="6.7109375" style="233" customWidth="1"/>
    <col min="14" max="14" width="2.5703125" style="261" customWidth="1"/>
    <col min="15" max="15" width="11.42578125" style="5"/>
    <col min="16" max="16" width="50.5703125" style="5" bestFit="1" customWidth="1"/>
    <col min="17" max="16384" width="11.42578125" style="5"/>
  </cols>
  <sheetData>
    <row r="1" spans="1:15" s="87" customFormat="1" ht="30" customHeight="1">
      <c r="A1" s="142" t="str">
        <f>IF(LEN('Page de garde'!H4)&lt;3,"","Numéro de procédure: "&amp;'Page de garde'!H4)</f>
        <v/>
      </c>
      <c r="B1" s="142"/>
      <c r="C1" s="142"/>
      <c r="D1" s="142"/>
      <c r="E1" s="142"/>
      <c r="F1" s="66"/>
      <c r="G1" s="66"/>
      <c r="H1" s="56"/>
      <c r="I1" s="431"/>
      <c r="J1" s="431"/>
      <c r="K1" s="431"/>
      <c r="L1" s="524"/>
      <c r="M1" s="524"/>
      <c r="N1" s="206"/>
    </row>
    <row r="2" spans="1:15" ht="8.4499999999999993" customHeight="1">
      <c r="A2" s="2"/>
      <c r="B2" s="2"/>
      <c r="C2" s="2"/>
      <c r="D2" s="2"/>
      <c r="E2" s="2"/>
      <c r="F2" s="2"/>
      <c r="G2" s="2"/>
      <c r="H2" s="207"/>
      <c r="I2" s="207"/>
      <c r="J2" s="208"/>
      <c r="K2" s="208"/>
      <c r="L2" s="208"/>
      <c r="M2" s="209"/>
      <c r="N2" s="91"/>
    </row>
    <row r="3" spans="1:15" s="60" customFormat="1" ht="18.600000000000001" customHeight="1">
      <c r="A3" s="58" t="s">
        <v>54</v>
      </c>
      <c r="B3" s="58"/>
      <c r="C3" s="93"/>
      <c r="D3" s="93"/>
      <c r="E3" s="93"/>
      <c r="F3" s="93"/>
      <c r="G3" s="93"/>
      <c r="H3" s="93"/>
      <c r="I3" s="93"/>
      <c r="J3" s="93"/>
      <c r="K3" s="93"/>
      <c r="L3" s="93"/>
      <c r="M3" s="95"/>
      <c r="N3" s="210"/>
    </row>
    <row r="4" spans="1:15" s="175" customFormat="1" ht="8.4499999999999993" customHeight="1">
      <c r="A4" s="59" t="s">
        <v>48</v>
      </c>
      <c r="B4" s="59"/>
      <c r="C4" s="173"/>
      <c r="D4" s="173"/>
      <c r="E4" s="173"/>
      <c r="F4" s="173"/>
      <c r="G4" s="173"/>
      <c r="H4" s="173"/>
      <c r="I4" s="173"/>
      <c r="J4" s="173"/>
      <c r="K4" s="173"/>
      <c r="L4" s="173"/>
      <c r="M4" s="174"/>
      <c r="N4" s="211"/>
    </row>
    <row r="5" spans="1:15" s="213" customFormat="1" ht="37.5" customHeight="1">
      <c r="A5" s="525" t="s">
        <v>198</v>
      </c>
      <c r="B5" s="526"/>
      <c r="C5" s="526"/>
      <c r="D5" s="526"/>
      <c r="E5" s="526"/>
      <c r="F5" s="526"/>
      <c r="G5" s="526"/>
      <c r="H5" s="526"/>
      <c r="I5" s="526"/>
      <c r="J5" s="526"/>
      <c r="K5" s="526"/>
      <c r="L5" s="526"/>
      <c r="M5" s="527"/>
      <c r="N5" s="212"/>
    </row>
    <row r="6" spans="1:15" s="175" customFormat="1" ht="5.0999999999999996" customHeight="1" thickBot="1">
      <c r="A6" s="214"/>
      <c r="B6" s="59"/>
      <c r="C6" s="173"/>
      <c r="D6" s="173"/>
      <c r="E6" s="173"/>
      <c r="F6" s="173"/>
      <c r="G6" s="173"/>
      <c r="H6" s="173"/>
      <c r="I6" s="173"/>
      <c r="J6" s="173"/>
      <c r="K6" s="173"/>
      <c r="L6" s="173"/>
      <c r="M6" s="174"/>
      <c r="N6" s="211"/>
    </row>
    <row r="7" spans="1:15" s="213" customFormat="1" ht="24.75" customHeight="1" thickBot="1">
      <c r="A7" s="215"/>
      <c r="B7" s="215"/>
      <c r="C7" s="216"/>
      <c r="D7" s="216"/>
      <c r="E7" s="216"/>
      <c r="F7" s="216"/>
      <c r="G7" s="216"/>
      <c r="H7" s="216"/>
      <c r="I7" s="216"/>
      <c r="J7" s="216"/>
      <c r="K7" s="528" t="s">
        <v>53</v>
      </c>
      <c r="L7" s="529"/>
      <c r="M7" s="530"/>
      <c r="N7" s="217"/>
    </row>
    <row r="8" spans="1:15" ht="6.6" customHeight="1">
      <c r="A8" s="18"/>
      <c r="B8" s="18"/>
      <c r="C8" s="18"/>
      <c r="D8" s="18"/>
      <c r="E8" s="18"/>
      <c r="F8" s="18"/>
      <c r="G8" s="18"/>
      <c r="H8" s="18"/>
      <c r="I8" s="18"/>
      <c r="J8" s="18"/>
      <c r="K8" s="218"/>
      <c r="L8" s="218"/>
      <c r="M8" s="218"/>
      <c r="N8" s="219"/>
    </row>
    <row r="9" spans="1:15" ht="18" customHeight="1">
      <c r="A9" s="220" t="s">
        <v>172</v>
      </c>
      <c r="B9" s="17"/>
      <c r="C9" s="17"/>
      <c r="D9" s="17"/>
      <c r="E9" s="17"/>
      <c r="F9" s="17"/>
      <c r="G9" s="17"/>
      <c r="H9" s="17"/>
      <c r="I9" s="36"/>
      <c r="J9" s="17"/>
      <c r="K9" s="518"/>
      <c r="L9" s="519"/>
      <c r="M9" s="520"/>
      <c r="N9" s="219"/>
    </row>
    <row r="10" spans="1:15" ht="8.1" customHeight="1">
      <c r="A10" s="17"/>
      <c r="B10" s="17"/>
      <c r="C10" s="17"/>
      <c r="D10" s="17"/>
      <c r="E10" s="17"/>
      <c r="F10" s="17"/>
      <c r="G10" s="17"/>
      <c r="H10" s="17"/>
      <c r="I10" s="17"/>
      <c r="J10" s="221"/>
      <c r="K10" s="222"/>
      <c r="L10" s="222"/>
      <c r="M10" s="222"/>
      <c r="N10" s="219"/>
    </row>
    <row r="11" spans="1:15" ht="22.5" customHeight="1">
      <c r="A11" s="531" t="s">
        <v>97</v>
      </c>
      <c r="B11" s="531"/>
      <c r="C11" s="532"/>
      <c r="D11" s="532"/>
      <c r="E11" s="532"/>
      <c r="F11" s="532"/>
      <c r="G11" s="532"/>
      <c r="H11" s="532"/>
      <c r="I11" s="36"/>
      <c r="J11" s="17"/>
      <c r="K11" s="222"/>
      <c r="L11" s="222"/>
      <c r="M11" s="222"/>
      <c r="N11" s="219"/>
      <c r="O11" s="223"/>
    </row>
    <row r="12" spans="1:15" ht="20.100000000000001" customHeight="1">
      <c r="A12" s="224"/>
      <c r="B12" s="224"/>
      <c r="C12" s="200" t="s">
        <v>199</v>
      </c>
      <c r="D12" s="262"/>
      <c r="E12" s="224"/>
      <c r="F12" s="200"/>
      <c r="G12" s="224"/>
      <c r="H12" s="224"/>
      <c r="I12" s="36"/>
      <c r="J12" s="17"/>
      <c r="K12" s="518"/>
      <c r="L12" s="519"/>
      <c r="M12" s="520"/>
      <c r="N12" s="219"/>
      <c r="O12" s="223"/>
    </row>
    <row r="13" spans="1:15" s="46" customFormat="1" ht="3.95" customHeight="1">
      <c r="A13" s="225"/>
      <c r="B13" s="225"/>
      <c r="C13" s="20"/>
      <c r="D13" s="226"/>
      <c r="E13" s="225"/>
      <c r="F13" s="20"/>
      <c r="G13" s="225"/>
      <c r="H13" s="225"/>
      <c r="I13" s="36"/>
      <c r="J13" s="36"/>
      <c r="K13" s="201"/>
      <c r="L13" s="201"/>
      <c r="M13" s="201"/>
      <c r="N13" s="190"/>
      <c r="O13" s="227"/>
    </row>
    <row r="14" spans="1:15" ht="20.100000000000001" customHeight="1">
      <c r="A14" s="224"/>
      <c r="B14" s="224"/>
      <c r="C14" s="200" t="s">
        <v>200</v>
      </c>
      <c r="D14" s="262"/>
      <c r="E14" s="224"/>
      <c r="F14" s="228" t="s">
        <v>98</v>
      </c>
      <c r="G14" s="521"/>
      <c r="H14" s="522"/>
      <c r="I14" s="36"/>
      <c r="J14" s="17"/>
      <c r="K14" s="518"/>
      <c r="L14" s="519"/>
      <c r="M14" s="520"/>
      <c r="N14" s="219"/>
      <c r="O14" s="223"/>
    </row>
    <row r="15" spans="1:15" s="46" customFormat="1" ht="8.1" customHeight="1">
      <c r="A15" s="36"/>
      <c r="B15" s="36"/>
      <c r="C15" s="36"/>
      <c r="D15" s="36"/>
      <c r="E15" s="36"/>
      <c r="F15" s="37"/>
      <c r="G15" s="37"/>
      <c r="H15" s="37"/>
      <c r="I15" s="37"/>
      <c r="J15" s="36"/>
      <c r="K15" s="201"/>
      <c r="L15" s="201"/>
      <c r="M15" s="201"/>
      <c r="N15" s="190"/>
    </row>
    <row r="16" spans="1:15" ht="18">
      <c r="A16" s="220" t="s">
        <v>51</v>
      </c>
      <c r="B16" s="17"/>
      <c r="C16" s="17"/>
      <c r="D16" s="17"/>
      <c r="E16" s="17"/>
      <c r="F16" s="17"/>
      <c r="G16" s="17"/>
      <c r="H16" s="17"/>
      <c r="I16" s="36"/>
      <c r="J16" s="17"/>
      <c r="K16" s="201"/>
      <c r="L16" s="201"/>
      <c r="M16" s="201"/>
      <c r="N16" s="219"/>
    </row>
    <row r="17" spans="1:14" ht="3.95" customHeight="1">
      <c r="A17" s="220"/>
      <c r="B17" s="17"/>
      <c r="C17" s="17"/>
      <c r="D17" s="17"/>
      <c r="E17" s="17"/>
      <c r="F17" s="17"/>
      <c r="G17" s="17"/>
      <c r="H17" s="17"/>
      <c r="I17" s="36"/>
      <c r="J17" s="17"/>
      <c r="K17" s="201"/>
      <c r="L17" s="201"/>
      <c r="M17" s="201"/>
      <c r="N17" s="219"/>
    </row>
    <row r="18" spans="1:14" ht="28.5" customHeight="1">
      <c r="A18" s="220"/>
      <c r="B18" s="17"/>
      <c r="C18" s="17"/>
      <c r="D18" s="17"/>
      <c r="E18" s="17"/>
      <c r="F18" s="523" t="s">
        <v>99</v>
      </c>
      <c r="G18" s="523"/>
      <c r="H18" s="523"/>
      <c r="I18" s="36"/>
      <c r="J18" s="17"/>
      <c r="K18" s="201"/>
      <c r="L18" s="201"/>
      <c r="M18" s="201"/>
      <c r="N18" s="219"/>
    </row>
    <row r="19" spans="1:14" ht="21.95" customHeight="1">
      <c r="A19" s="17"/>
      <c r="B19" s="17"/>
      <c r="C19" s="200" t="s">
        <v>50</v>
      </c>
      <c r="D19" s="390"/>
      <c r="E19" s="390"/>
      <c r="F19" s="390"/>
      <c r="G19" s="390"/>
      <c r="H19" s="390"/>
      <c r="I19" s="37"/>
      <c r="J19" s="17"/>
      <c r="K19" s="517"/>
      <c r="L19" s="517"/>
      <c r="M19" s="517"/>
      <c r="N19" s="219"/>
    </row>
    <row r="20" spans="1:14" ht="21.95" customHeight="1">
      <c r="A20" s="17"/>
      <c r="B20" s="17"/>
      <c r="C20" s="200" t="s">
        <v>49</v>
      </c>
      <c r="D20" s="394"/>
      <c r="E20" s="394"/>
      <c r="F20" s="394"/>
      <c r="G20" s="394"/>
      <c r="H20" s="394"/>
      <c r="I20" s="37"/>
      <c r="J20" s="17"/>
      <c r="K20" s="513"/>
      <c r="L20" s="513"/>
      <c r="M20" s="513"/>
      <c r="N20" s="219"/>
    </row>
    <row r="21" spans="1:14" ht="21.95" customHeight="1">
      <c r="A21" s="17"/>
      <c r="B21" s="17"/>
      <c r="C21" s="200" t="s">
        <v>180</v>
      </c>
      <c r="D21" s="394"/>
      <c r="E21" s="394"/>
      <c r="F21" s="394"/>
      <c r="G21" s="394"/>
      <c r="H21" s="394"/>
      <c r="I21" s="37"/>
      <c r="J21" s="17"/>
      <c r="K21" s="513"/>
      <c r="L21" s="513"/>
      <c r="M21" s="513"/>
      <c r="N21" s="219"/>
    </row>
    <row r="22" spans="1:14" ht="21.95" customHeight="1">
      <c r="A22" s="17"/>
      <c r="B22" s="17"/>
      <c r="C22" s="200" t="s">
        <v>100</v>
      </c>
      <c r="D22" s="457"/>
      <c r="E22" s="457"/>
      <c r="F22" s="457"/>
      <c r="G22" s="457"/>
      <c r="H22" s="457"/>
      <c r="I22" s="37"/>
      <c r="J22" s="17"/>
      <c r="K22" s="514"/>
      <c r="L22" s="514"/>
      <c r="M22" s="514"/>
      <c r="N22" s="219"/>
    </row>
    <row r="23" spans="1:14" ht="8.1" customHeight="1">
      <c r="A23" s="17"/>
      <c r="B23" s="17"/>
      <c r="C23" s="17"/>
      <c r="D23" s="17"/>
      <c r="E23" s="17"/>
      <c r="F23" s="17"/>
      <c r="G23" s="17"/>
      <c r="H23" s="17"/>
      <c r="I23" s="36"/>
      <c r="J23" s="17"/>
      <c r="K23" s="222"/>
      <c r="L23" s="222"/>
      <c r="M23" s="222"/>
      <c r="N23" s="219"/>
    </row>
    <row r="24" spans="1:14" ht="18">
      <c r="A24" s="220" t="s">
        <v>137</v>
      </c>
      <c r="B24" s="17"/>
      <c r="C24" s="17"/>
      <c r="D24" s="17"/>
      <c r="E24" s="17"/>
      <c r="F24" s="17"/>
      <c r="G24" s="17"/>
      <c r="H24" s="17"/>
      <c r="I24" s="36"/>
      <c r="J24" s="17"/>
      <c r="K24" s="201"/>
      <c r="L24" s="201"/>
      <c r="M24" s="201"/>
      <c r="N24" s="219"/>
    </row>
    <row r="25" spans="1:14" ht="21.95" customHeight="1">
      <c r="A25" s="17"/>
      <c r="B25" s="17"/>
      <c r="C25" s="200" t="s">
        <v>47</v>
      </c>
      <c r="D25" s="390"/>
      <c r="E25" s="390"/>
      <c r="F25" s="390"/>
      <c r="G25" s="390"/>
      <c r="H25" s="390"/>
      <c r="I25" s="37"/>
      <c r="J25" s="17"/>
      <c r="K25" s="517"/>
      <c r="L25" s="517"/>
      <c r="M25" s="517"/>
      <c r="N25" s="219"/>
    </row>
    <row r="26" spans="1:14" ht="21.95" customHeight="1">
      <c r="A26" s="17"/>
      <c r="B26" s="17"/>
      <c r="C26" s="200" t="s">
        <v>47</v>
      </c>
      <c r="D26" s="394"/>
      <c r="E26" s="394"/>
      <c r="F26" s="394"/>
      <c r="G26" s="394"/>
      <c r="H26" s="394"/>
      <c r="I26" s="37"/>
      <c r="J26" s="17"/>
      <c r="K26" s="513"/>
      <c r="L26" s="513"/>
      <c r="M26" s="513"/>
      <c r="N26" s="219"/>
    </row>
    <row r="27" spans="1:14" ht="21.95" customHeight="1">
      <c r="A27" s="17"/>
      <c r="B27" s="17"/>
      <c r="C27" s="200" t="s">
        <v>47</v>
      </c>
      <c r="D27" s="457"/>
      <c r="E27" s="457"/>
      <c r="F27" s="457"/>
      <c r="G27" s="457"/>
      <c r="H27" s="457"/>
      <c r="I27" s="37"/>
      <c r="J27" s="221"/>
      <c r="K27" s="514"/>
      <c r="L27" s="514"/>
      <c r="M27" s="514"/>
      <c r="N27" s="219"/>
    </row>
    <row r="28" spans="1:14" s="46" customFormat="1" ht="8.1" customHeight="1">
      <c r="A28" s="36"/>
      <c r="B28" s="36"/>
      <c r="C28" s="36"/>
      <c r="D28" s="36"/>
      <c r="E28" s="36"/>
      <c r="F28" s="23"/>
      <c r="G28" s="23"/>
      <c r="H28" s="23"/>
      <c r="I28" s="23"/>
      <c r="J28" s="229"/>
      <c r="K28" s="201"/>
      <c r="L28" s="201"/>
      <c r="M28" s="201"/>
      <c r="N28" s="190"/>
    </row>
    <row r="29" spans="1:14" ht="18">
      <c r="A29" s="220" t="s">
        <v>201</v>
      </c>
      <c r="B29" s="17"/>
      <c r="C29" s="17"/>
      <c r="D29" s="17"/>
      <c r="E29" s="17"/>
      <c r="F29" s="17"/>
      <c r="G29" s="17"/>
      <c r="H29" s="17"/>
      <c r="I29" s="36"/>
      <c r="J29" s="17"/>
      <c r="K29" s="222"/>
      <c r="L29" s="222"/>
      <c r="M29" s="222"/>
      <c r="N29" s="219"/>
    </row>
    <row r="30" spans="1:14" ht="21.95" customHeight="1">
      <c r="A30" s="17"/>
      <c r="B30" s="17"/>
      <c r="C30" s="200" t="s">
        <v>47</v>
      </c>
      <c r="D30" s="390"/>
      <c r="E30" s="390"/>
      <c r="F30" s="390"/>
      <c r="G30" s="390"/>
      <c r="H30" s="390"/>
      <c r="I30" s="37"/>
      <c r="J30" s="17"/>
      <c r="K30" s="517"/>
      <c r="L30" s="517"/>
      <c r="M30" s="517"/>
      <c r="N30" s="219"/>
    </row>
    <row r="31" spans="1:14" ht="21.95" customHeight="1">
      <c r="A31" s="17"/>
      <c r="B31" s="17"/>
      <c r="C31" s="200" t="s">
        <v>47</v>
      </c>
      <c r="D31" s="457"/>
      <c r="E31" s="457"/>
      <c r="F31" s="457"/>
      <c r="G31" s="457"/>
      <c r="H31" s="457"/>
      <c r="I31" s="37"/>
      <c r="J31" s="17"/>
      <c r="K31" s="514"/>
      <c r="L31" s="514"/>
      <c r="M31" s="514"/>
      <c r="N31" s="219"/>
    </row>
    <row r="32" spans="1:14" s="46" customFormat="1" ht="8.1" customHeight="1">
      <c r="A32" s="36"/>
      <c r="B32" s="36"/>
      <c r="C32" s="36"/>
      <c r="D32" s="36"/>
      <c r="E32" s="36"/>
      <c r="F32" s="23"/>
      <c r="G32" s="23"/>
      <c r="H32" s="23"/>
      <c r="I32" s="23"/>
      <c r="J32" s="36"/>
      <c r="K32" s="201"/>
      <c r="L32" s="201"/>
      <c r="M32" s="201"/>
      <c r="N32" s="190"/>
    </row>
    <row r="33" spans="1:14" ht="18">
      <c r="A33" s="230" t="s">
        <v>202</v>
      </c>
      <c r="B33" s="36"/>
      <c r="C33" s="36"/>
      <c r="D33" s="36"/>
      <c r="E33" s="36"/>
      <c r="F33" s="36"/>
      <c r="G33" s="36"/>
      <c r="H33" s="36"/>
      <c r="I33" s="36"/>
      <c r="J33" s="17"/>
      <c r="K33" s="231"/>
      <c r="L33" s="231"/>
      <c r="M33" s="231"/>
      <c r="N33" s="219"/>
    </row>
    <row r="34" spans="1:14" ht="21.95" customHeight="1">
      <c r="A34" s="220"/>
      <c r="B34" s="17"/>
      <c r="C34" s="200" t="s">
        <v>101</v>
      </c>
      <c r="D34" s="390"/>
      <c r="E34" s="390"/>
      <c r="F34" s="390"/>
      <c r="G34" s="390"/>
      <c r="H34" s="390"/>
      <c r="I34" s="37"/>
      <c r="J34" s="17"/>
      <c r="K34" s="517"/>
      <c r="L34" s="517"/>
      <c r="M34" s="517"/>
      <c r="N34" s="219"/>
    </row>
    <row r="35" spans="1:14" ht="21.95" customHeight="1">
      <c r="A35" s="220"/>
      <c r="B35" s="17"/>
      <c r="C35" s="200" t="s">
        <v>101</v>
      </c>
      <c r="D35" s="394"/>
      <c r="E35" s="394"/>
      <c r="F35" s="394"/>
      <c r="G35" s="394"/>
      <c r="H35" s="394"/>
      <c r="I35" s="37"/>
      <c r="J35" s="17"/>
      <c r="K35" s="513"/>
      <c r="L35" s="513"/>
      <c r="M35" s="513"/>
      <c r="N35" s="219"/>
    </row>
    <row r="36" spans="1:14" ht="21.95" customHeight="1">
      <c r="A36" s="220"/>
      <c r="B36" s="17"/>
      <c r="C36" s="200" t="s">
        <v>101</v>
      </c>
      <c r="D36" s="457"/>
      <c r="E36" s="457"/>
      <c r="F36" s="457"/>
      <c r="G36" s="457"/>
      <c r="H36" s="457"/>
      <c r="I36" s="37"/>
      <c r="J36" s="17"/>
      <c r="K36" s="514"/>
      <c r="L36" s="514"/>
      <c r="M36" s="514"/>
      <c r="N36" s="219"/>
    </row>
    <row r="37" spans="1:14" ht="8.4499999999999993" customHeight="1">
      <c r="A37" s="220"/>
      <c r="B37" s="17"/>
      <c r="C37" s="200"/>
      <c r="D37" s="200"/>
      <c r="E37" s="200"/>
      <c r="F37" s="37"/>
      <c r="G37" s="37"/>
      <c r="H37" s="37"/>
      <c r="I37" s="37"/>
      <c r="J37" s="36"/>
      <c r="K37" s="36"/>
      <c r="L37" s="36"/>
      <c r="M37" s="201"/>
      <c r="N37" s="219"/>
    </row>
    <row r="38" spans="1:14" ht="8.4499999999999993" customHeight="1">
      <c r="A38" s="220"/>
      <c r="B38" s="17"/>
      <c r="C38" s="200"/>
      <c r="D38" s="200"/>
      <c r="E38" s="200"/>
      <c r="F38" s="37"/>
      <c r="G38" s="37"/>
      <c r="H38" s="37"/>
      <c r="I38" s="37"/>
      <c r="J38" s="36"/>
      <c r="K38" s="36"/>
      <c r="L38" s="36"/>
      <c r="M38" s="201"/>
      <c r="N38" s="219"/>
    </row>
    <row r="39" spans="1:14" ht="24" customHeight="1">
      <c r="A39" s="515" t="s">
        <v>102</v>
      </c>
      <c r="B39" s="516"/>
      <c r="C39" s="516"/>
      <c r="D39" s="516"/>
      <c r="E39" s="516"/>
      <c r="F39" s="516"/>
      <c r="G39" s="516"/>
      <c r="H39" s="516"/>
      <c r="I39" s="516"/>
      <c r="J39" s="516"/>
      <c r="K39" s="516"/>
      <c r="L39" s="516"/>
      <c r="M39" s="516"/>
      <c r="N39" s="219"/>
    </row>
    <row r="40" spans="1:14" ht="8.1" customHeight="1">
      <c r="A40" s="232"/>
      <c r="B40" s="232"/>
      <c r="C40" s="232"/>
      <c r="D40" s="232"/>
      <c r="E40" s="232"/>
      <c r="F40" s="232"/>
      <c r="G40" s="232"/>
      <c r="H40" s="232"/>
      <c r="I40" s="232"/>
      <c r="J40" s="232"/>
      <c r="K40" s="232"/>
      <c r="L40" s="232"/>
      <c r="M40" s="232"/>
      <c r="N40" s="219"/>
    </row>
    <row r="41" spans="1:14" ht="21.95" customHeight="1">
      <c r="A41" s="220" t="s">
        <v>103</v>
      </c>
      <c r="B41" s="17"/>
      <c r="C41" s="17"/>
      <c r="D41" s="17"/>
      <c r="E41" s="17"/>
      <c r="F41" s="106" t="s">
        <v>104</v>
      </c>
      <c r="G41" s="200"/>
      <c r="H41" s="200"/>
      <c r="I41" s="200" t="s">
        <v>26</v>
      </c>
      <c r="J41" s="221"/>
      <c r="K41" s="507">
        <f>+'F3. Banque-Poste'!K18</f>
        <v>0</v>
      </c>
      <c r="L41" s="507"/>
      <c r="M41" s="507"/>
      <c r="N41" s="504" t="s">
        <v>21</v>
      </c>
    </row>
    <row r="42" spans="1:14" ht="21.95" customHeight="1">
      <c r="A42" s="17"/>
      <c r="B42" s="17"/>
      <c r="C42" s="17"/>
      <c r="D42" s="17"/>
      <c r="E42" s="17"/>
      <c r="F42" s="106" t="s">
        <v>104</v>
      </c>
      <c r="G42" s="200"/>
      <c r="H42" s="200"/>
      <c r="I42" s="200" t="s">
        <v>105</v>
      </c>
      <c r="J42" s="221"/>
      <c r="K42" s="508">
        <f>+'F3. Banque-Poste'!K29</f>
        <v>0</v>
      </c>
      <c r="L42" s="508"/>
      <c r="M42" s="508"/>
      <c r="N42" s="504"/>
    </row>
    <row r="43" spans="1:14" ht="8.1" customHeight="1">
      <c r="A43" s="17"/>
      <c r="B43" s="17"/>
      <c r="C43" s="17"/>
      <c r="D43" s="17"/>
      <c r="E43" s="17"/>
      <c r="F43" s="106"/>
      <c r="G43" s="17"/>
      <c r="H43" s="17"/>
      <c r="I43" s="17"/>
      <c r="J43" s="17"/>
      <c r="K43" s="222"/>
      <c r="L43" s="17"/>
      <c r="N43" s="159"/>
    </row>
    <row r="44" spans="1:14" ht="21.95" customHeight="1">
      <c r="A44" s="220" t="s">
        <v>52</v>
      </c>
      <c r="B44" s="17"/>
      <c r="C44" s="17"/>
      <c r="D44" s="17"/>
      <c r="E44" s="17"/>
      <c r="F44" s="106" t="s">
        <v>106</v>
      </c>
      <c r="G44" s="200"/>
      <c r="H44" s="200"/>
      <c r="I44" s="200" t="s">
        <v>107</v>
      </c>
      <c r="J44" s="221"/>
      <c r="K44" s="503">
        <f>+'F4. Titres - F5. Mobilier'!K18</f>
        <v>0</v>
      </c>
      <c r="L44" s="503"/>
      <c r="M44" s="503"/>
      <c r="N44" s="504" t="s">
        <v>28</v>
      </c>
    </row>
    <row r="45" spans="1:14" ht="21.95" customHeight="1">
      <c r="A45" s="17"/>
      <c r="B45" s="17"/>
      <c r="C45" s="17"/>
      <c r="D45" s="17"/>
      <c r="E45" s="17"/>
      <c r="F45" s="106" t="s">
        <v>106</v>
      </c>
      <c r="G45" s="200"/>
      <c r="H45" s="200"/>
      <c r="I45" s="200" t="s">
        <v>108</v>
      </c>
      <c r="J45" s="221"/>
      <c r="K45" s="505">
        <f>+'F4. Titres - F5. Mobilier'!K28</f>
        <v>0</v>
      </c>
      <c r="L45" s="505"/>
      <c r="M45" s="505"/>
      <c r="N45" s="504"/>
    </row>
    <row r="46" spans="1:14" ht="8.4499999999999993" customHeight="1">
      <c r="A46" s="17"/>
      <c r="B46" s="17"/>
      <c r="C46" s="17"/>
      <c r="D46" s="17"/>
      <c r="E46" s="17"/>
      <c r="F46" s="106"/>
      <c r="G46" s="17"/>
      <c r="H46" s="17"/>
      <c r="I46" s="17"/>
      <c r="J46" s="17"/>
      <c r="K46" s="222"/>
      <c r="L46" s="17"/>
      <c r="M46" s="5"/>
      <c r="N46" s="159"/>
    </row>
    <row r="47" spans="1:14" ht="21.95" customHeight="1">
      <c r="A47" s="220" t="s">
        <v>181</v>
      </c>
      <c r="B47" s="17"/>
      <c r="C47" s="17"/>
      <c r="D47" s="17"/>
      <c r="E47" s="17"/>
      <c r="F47" s="106" t="s">
        <v>109</v>
      </c>
      <c r="G47" s="17"/>
      <c r="H47" s="17"/>
      <c r="I47" s="17"/>
      <c r="J47" s="17"/>
      <c r="K47" s="506">
        <f>+'F4. Titres - F5. Mobilier'!K47</f>
        <v>0</v>
      </c>
      <c r="L47" s="506"/>
      <c r="M47" s="506"/>
      <c r="N47" s="234" t="s">
        <v>27</v>
      </c>
    </row>
    <row r="48" spans="1:14" s="46" customFormat="1" ht="8.1" customHeight="1">
      <c r="A48" s="230"/>
      <c r="B48" s="36"/>
      <c r="C48" s="36"/>
      <c r="D48" s="36"/>
      <c r="E48" s="36"/>
      <c r="F48" s="35"/>
      <c r="G48" s="36"/>
      <c r="H48" s="36"/>
      <c r="I48" s="36"/>
      <c r="J48" s="36"/>
      <c r="K48" s="201"/>
      <c r="L48" s="36"/>
      <c r="N48" s="235"/>
    </row>
    <row r="49" spans="1:16" ht="21.95" customHeight="1">
      <c r="A49" s="236" t="s">
        <v>136</v>
      </c>
      <c r="B49" s="236"/>
      <c r="C49" s="236"/>
      <c r="D49" s="237"/>
      <c r="E49" s="238"/>
      <c r="F49" s="106" t="s">
        <v>110</v>
      </c>
      <c r="G49" s="239"/>
      <c r="H49" s="239"/>
      <c r="I49" s="200" t="s">
        <v>111</v>
      </c>
      <c r="J49" s="221"/>
      <c r="K49" s="503">
        <f>'F6. Immobiliers'!L19</f>
        <v>0</v>
      </c>
      <c r="L49" s="503"/>
      <c r="M49" s="503"/>
      <c r="N49" s="504" t="s">
        <v>35</v>
      </c>
    </row>
    <row r="50" spans="1:16" ht="18" customHeight="1">
      <c r="A50" s="239"/>
      <c r="B50" s="239"/>
      <c r="C50" s="239"/>
      <c r="D50" s="239"/>
      <c r="E50" s="239"/>
      <c r="F50" s="106" t="s">
        <v>110</v>
      </c>
      <c r="G50" s="239"/>
      <c r="H50" s="239"/>
      <c r="I50" s="200" t="s">
        <v>112</v>
      </c>
      <c r="J50" s="221"/>
      <c r="K50" s="505">
        <f>'F6. Immobiliers'!O30</f>
        <v>0</v>
      </c>
      <c r="L50" s="505"/>
      <c r="M50" s="505"/>
      <c r="N50" s="504"/>
    </row>
    <row r="51" spans="1:16" s="46" customFormat="1" ht="8.25" customHeight="1" thickBot="1">
      <c r="A51" s="238"/>
      <c r="B51" s="238"/>
      <c r="C51" s="238"/>
      <c r="D51" s="238"/>
      <c r="E51" s="238"/>
      <c r="F51" s="238"/>
      <c r="G51" s="238"/>
      <c r="H51" s="238"/>
      <c r="I51" s="238"/>
      <c r="J51" s="229"/>
      <c r="K51" s="229"/>
      <c r="L51" s="229"/>
      <c r="M51" s="201"/>
      <c r="N51" s="235"/>
    </row>
    <row r="52" spans="1:16" ht="24" customHeight="1" thickBot="1">
      <c r="A52" s="240" t="s">
        <v>46</v>
      </c>
      <c r="B52" s="241"/>
      <c r="C52" s="242"/>
      <c r="D52" s="242"/>
      <c r="E52" s="242"/>
      <c r="F52" s="243"/>
      <c r="G52" s="243"/>
      <c r="H52" s="243"/>
      <c r="I52" s="243"/>
      <c r="J52" s="243"/>
      <c r="K52" s="509">
        <f>SUM(K9:M50)</f>
        <v>0</v>
      </c>
      <c r="L52" s="509"/>
      <c r="M52" s="510"/>
      <c r="N52" s="244" t="s">
        <v>113</v>
      </c>
    </row>
    <row r="53" spans="1:16" ht="12" customHeight="1">
      <c r="A53" s="126"/>
      <c r="B53" s="126"/>
      <c r="C53" s="126"/>
      <c r="D53" s="126"/>
      <c r="E53" s="126"/>
      <c r="F53" s="126"/>
      <c r="G53" s="126"/>
      <c r="H53" s="126"/>
      <c r="I53" s="126"/>
      <c r="J53" s="126"/>
      <c r="K53" s="126"/>
      <c r="L53" s="126"/>
      <c r="M53" s="245"/>
      <c r="N53" s="246"/>
    </row>
    <row r="54" spans="1:16" ht="17.25" customHeight="1">
      <c r="A54" s="247" t="s">
        <v>171</v>
      </c>
      <c r="B54" s="126"/>
      <c r="C54" s="126"/>
      <c r="D54" s="126"/>
      <c r="E54" s="126"/>
      <c r="F54" s="126"/>
      <c r="G54" s="126"/>
      <c r="H54" s="126"/>
      <c r="I54" s="126"/>
      <c r="J54" s="126"/>
      <c r="K54" s="126"/>
      <c r="L54" s="126"/>
      <c r="M54" s="245"/>
      <c r="N54" s="246"/>
    </row>
    <row r="55" spans="1:16" ht="18" customHeight="1">
      <c r="A55" s="511" t="s">
        <v>114</v>
      </c>
      <c r="B55" s="512"/>
      <c r="C55" s="512"/>
      <c r="D55" s="512"/>
      <c r="E55" s="512"/>
      <c r="F55" s="512"/>
      <c r="G55" s="512"/>
      <c r="H55" s="512"/>
      <c r="I55" s="512"/>
      <c r="J55" s="512"/>
      <c r="K55" s="512"/>
      <c r="L55" s="512"/>
      <c r="M55" s="512"/>
      <c r="N55" s="246"/>
    </row>
    <row r="56" spans="1:16" s="129" customFormat="1" ht="18" customHeight="1">
      <c r="A56" s="131" t="s">
        <v>45</v>
      </c>
      <c r="B56" s="126"/>
      <c r="C56" s="248"/>
      <c r="D56" s="248"/>
      <c r="E56" s="126"/>
      <c r="F56" s="126"/>
      <c r="G56" s="126"/>
      <c r="N56" s="249"/>
      <c r="P56" s="250"/>
    </row>
    <row r="57" spans="1:16" s="129" customFormat="1" ht="6.6" customHeight="1">
      <c r="A57" s="126"/>
      <c r="B57" s="126"/>
      <c r="C57" s="251"/>
      <c r="D57" s="251"/>
      <c r="E57" s="251"/>
      <c r="F57" s="251"/>
      <c r="G57" s="251"/>
      <c r="H57" s="251"/>
      <c r="I57" s="248"/>
      <c r="J57" s="248"/>
      <c r="K57" s="248"/>
      <c r="L57" s="248"/>
      <c r="M57" s="248"/>
      <c r="N57" s="249"/>
      <c r="O57" s="252"/>
    </row>
    <row r="58" spans="1:16" ht="33.75" customHeight="1">
      <c r="A58" s="502"/>
      <c r="B58" s="502"/>
      <c r="C58" s="502"/>
      <c r="D58" s="502"/>
      <c r="E58" s="502"/>
      <c r="F58" s="502"/>
      <c r="G58" s="502"/>
      <c r="H58" s="502"/>
      <c r="I58" s="502"/>
      <c r="J58" s="502"/>
      <c r="K58" s="502"/>
      <c r="L58" s="502"/>
      <c r="M58" s="502"/>
      <c r="N58" s="249"/>
      <c r="O58" s="43"/>
    </row>
    <row r="59" spans="1:16" ht="12" customHeight="1">
      <c r="A59" s="253"/>
      <c r="B59" s="129"/>
      <c r="C59" s="253"/>
      <c r="D59" s="253"/>
      <c r="E59" s="253"/>
      <c r="F59" s="253"/>
      <c r="G59" s="253"/>
      <c r="H59" s="253"/>
      <c r="I59" s="253"/>
      <c r="J59" s="252"/>
      <c r="K59" s="252"/>
      <c r="L59" s="252"/>
      <c r="M59" s="254"/>
      <c r="N59" s="255"/>
      <c r="O59" s="43"/>
    </row>
    <row r="60" spans="1:16" ht="12" customHeight="1">
      <c r="A60" s="129"/>
      <c r="B60" s="129"/>
      <c r="C60" s="252"/>
      <c r="D60" s="252"/>
      <c r="E60" s="252"/>
      <c r="F60" s="256"/>
      <c r="G60" s="256"/>
      <c r="H60" s="257"/>
      <c r="I60" s="256"/>
      <c r="J60" s="252"/>
      <c r="K60" s="252"/>
      <c r="L60" s="252"/>
      <c r="M60" s="254"/>
      <c r="N60" s="255"/>
      <c r="O60" s="43"/>
    </row>
    <row r="61" spans="1:16" ht="12" customHeight="1">
      <c r="C61" s="43"/>
      <c r="D61" s="43"/>
      <c r="E61" s="43"/>
      <c r="F61" s="170"/>
      <c r="G61" s="170"/>
      <c r="H61" s="258"/>
      <c r="I61" s="170"/>
      <c r="J61" s="43"/>
      <c r="K61" s="43"/>
      <c r="L61" s="43"/>
      <c r="M61" s="259"/>
      <c r="N61" s="260"/>
      <c r="O61" s="43"/>
    </row>
    <row r="62" spans="1:16" ht="12" customHeight="1">
      <c r="C62" s="137"/>
      <c r="D62" s="137"/>
      <c r="E62" s="137"/>
      <c r="F62" s="137"/>
      <c r="G62" s="137"/>
      <c r="H62" s="137"/>
      <c r="I62" s="137"/>
      <c r="J62" s="137"/>
      <c r="K62" s="137"/>
      <c r="L62" s="137"/>
      <c r="M62" s="137"/>
      <c r="N62" s="260"/>
      <c r="O62" s="43"/>
    </row>
    <row r="63" spans="1:16" ht="12" customHeight="1">
      <c r="C63" s="43"/>
      <c r="D63" s="43"/>
      <c r="E63" s="43"/>
      <c r="F63" s="43"/>
      <c r="G63" s="43"/>
      <c r="H63" s="43"/>
      <c r="I63" s="43"/>
      <c r="J63" s="43"/>
      <c r="K63" s="43"/>
      <c r="L63" s="43"/>
      <c r="M63" s="259"/>
      <c r="N63" s="260"/>
      <c r="O63" s="43"/>
    </row>
    <row r="64" spans="1:16" ht="12" customHeight="1">
      <c r="C64" s="43"/>
      <c r="D64" s="43"/>
      <c r="E64" s="43"/>
      <c r="F64" s="43"/>
      <c r="G64" s="43"/>
      <c r="H64" s="43"/>
      <c r="I64" s="43"/>
      <c r="J64" s="43"/>
      <c r="K64" s="43"/>
      <c r="L64" s="43"/>
      <c r="M64" s="259"/>
      <c r="N64" s="260"/>
      <c r="O64" s="43"/>
    </row>
    <row r="65" spans="3:15" ht="12" customHeight="1">
      <c r="C65" s="43"/>
      <c r="D65" s="43"/>
      <c r="E65" s="43"/>
      <c r="F65" s="43"/>
      <c r="G65" s="43"/>
      <c r="H65" s="43"/>
      <c r="I65" s="43"/>
      <c r="J65" s="43"/>
      <c r="K65" s="43"/>
      <c r="L65" s="43"/>
      <c r="M65" s="259"/>
      <c r="N65" s="260"/>
      <c r="O65" s="43"/>
    </row>
    <row r="66" spans="3:15">
      <c r="C66" s="43"/>
      <c r="D66" s="43"/>
      <c r="E66" s="43"/>
      <c r="F66" s="43"/>
      <c r="G66" s="43"/>
      <c r="H66" s="43"/>
      <c r="I66" s="43"/>
      <c r="J66" s="43"/>
      <c r="K66" s="43"/>
      <c r="L66" s="43"/>
      <c r="M66" s="259"/>
      <c r="N66" s="260"/>
      <c r="O66" s="43"/>
    </row>
    <row r="67" spans="3:15">
      <c r="C67" s="43"/>
      <c r="D67" s="43"/>
      <c r="E67" s="43"/>
      <c r="F67" s="43"/>
      <c r="G67" s="43"/>
      <c r="H67" s="43"/>
      <c r="I67" s="43"/>
      <c r="J67" s="43"/>
      <c r="K67" s="43"/>
      <c r="L67" s="43"/>
      <c r="M67" s="259"/>
      <c r="N67" s="260"/>
      <c r="O67" s="43"/>
    </row>
    <row r="68" spans="3:15">
      <c r="C68" s="43"/>
      <c r="D68" s="43"/>
      <c r="E68" s="43"/>
      <c r="F68" s="43"/>
      <c r="G68" s="43"/>
      <c r="H68" s="43"/>
      <c r="I68" s="43"/>
      <c r="J68" s="43"/>
      <c r="K68" s="43"/>
      <c r="L68" s="43"/>
      <c r="M68" s="259"/>
      <c r="N68" s="260"/>
      <c r="O68" s="43"/>
    </row>
    <row r="69" spans="3:15">
      <c r="C69" s="43"/>
      <c r="D69" s="43"/>
      <c r="E69" s="43"/>
      <c r="F69" s="43"/>
      <c r="G69" s="43"/>
      <c r="H69" s="43"/>
      <c r="I69" s="43"/>
      <c r="J69" s="43"/>
      <c r="K69" s="43"/>
      <c r="L69" s="43"/>
      <c r="M69" s="259"/>
      <c r="N69" s="260"/>
      <c r="O69" s="43"/>
    </row>
    <row r="70" spans="3:15">
      <c r="C70" s="43"/>
      <c r="D70" s="43"/>
      <c r="E70" s="43"/>
      <c r="F70" s="43"/>
      <c r="G70" s="43"/>
      <c r="H70" s="43"/>
      <c r="I70" s="43"/>
      <c r="J70" s="43"/>
      <c r="K70" s="43"/>
      <c r="L70" s="43"/>
      <c r="M70" s="259"/>
      <c r="N70" s="260"/>
      <c r="O70" s="43"/>
    </row>
    <row r="71" spans="3:15">
      <c r="C71" s="43"/>
      <c r="D71" s="43"/>
      <c r="E71" s="43"/>
      <c r="F71" s="43"/>
      <c r="G71" s="43"/>
      <c r="H71" s="43"/>
      <c r="I71" s="43"/>
      <c r="J71" s="43"/>
      <c r="K71" s="43"/>
      <c r="L71" s="43"/>
      <c r="M71" s="259"/>
      <c r="N71" s="260"/>
      <c r="O71" s="43"/>
    </row>
    <row r="72" spans="3:15">
      <c r="C72" s="43"/>
      <c r="D72" s="43"/>
      <c r="E72" s="43"/>
      <c r="F72" s="43"/>
      <c r="G72" s="43"/>
      <c r="H72" s="43"/>
      <c r="I72" s="43"/>
      <c r="J72" s="43"/>
      <c r="K72" s="43"/>
      <c r="L72" s="43"/>
      <c r="M72" s="259"/>
      <c r="N72" s="260"/>
      <c r="O72" s="43"/>
    </row>
  </sheetData>
  <sheetProtection algorithmName="SHA-512" hashValue="k1QUJTiXKCUUdFWdpZ8QpaeeaGMakFl/neFnDRzIddH0bB6BnV+uwPIJvEatbBNsfFYdzSSai0cvAiHBo2Vrgg==" saltValue="dcqUYCYB8iB2v5Pum9pWvg==" spinCount="100000" sheet="1" objects="1" scenarios="1"/>
  <mergeCells count="48">
    <mergeCell ref="I1:M1"/>
    <mergeCell ref="A5:M5"/>
    <mergeCell ref="K7:M7"/>
    <mergeCell ref="K9:M9"/>
    <mergeCell ref="A11:B11"/>
    <mergeCell ref="C11:H11"/>
    <mergeCell ref="K12:M12"/>
    <mergeCell ref="G14:H14"/>
    <mergeCell ref="K14:M14"/>
    <mergeCell ref="F18:H18"/>
    <mergeCell ref="D19:H19"/>
    <mergeCell ref="K19:M19"/>
    <mergeCell ref="D20:H20"/>
    <mergeCell ref="K20:M20"/>
    <mergeCell ref="D21:H21"/>
    <mergeCell ref="K21:M21"/>
    <mergeCell ref="D22:H22"/>
    <mergeCell ref="K22:M22"/>
    <mergeCell ref="D26:H26"/>
    <mergeCell ref="K26:M26"/>
    <mergeCell ref="D27:H27"/>
    <mergeCell ref="K27:M27"/>
    <mergeCell ref="D25:H25"/>
    <mergeCell ref="K25:M25"/>
    <mergeCell ref="D30:H30"/>
    <mergeCell ref="K30:M30"/>
    <mergeCell ref="D31:H31"/>
    <mergeCell ref="K31:M31"/>
    <mergeCell ref="D34:H34"/>
    <mergeCell ref="K34:M34"/>
    <mergeCell ref="D35:H35"/>
    <mergeCell ref="K35:M35"/>
    <mergeCell ref="D36:H36"/>
    <mergeCell ref="K36:M36"/>
    <mergeCell ref="A39:M39"/>
    <mergeCell ref="K41:M41"/>
    <mergeCell ref="N41:N42"/>
    <mergeCell ref="K42:M42"/>
    <mergeCell ref="K52:M52"/>
    <mergeCell ref="A55:M55"/>
    <mergeCell ref="A58:M58"/>
    <mergeCell ref="K44:M44"/>
    <mergeCell ref="N44:N45"/>
    <mergeCell ref="K45:M45"/>
    <mergeCell ref="K47:M47"/>
    <mergeCell ref="K49:M49"/>
    <mergeCell ref="N49:N50"/>
    <mergeCell ref="K50:M50"/>
  </mergeCells>
  <printOptions horizontalCentered="1"/>
  <pageMargins left="0.23622047244094491" right="0.23622047244094491" top="0.74803149606299213" bottom="0.74803149606299213" header="0.31496062992125984" footer="0.31496062992125984"/>
  <pageSetup paperSize="9" scale="70" orientation="portrait" r:id="rId1"/>
  <headerFooter scaleWithDoc="0">
    <oddHeader>&amp;L&amp;9RÉPUBLIQUE ET CANTON DE GENÈVE&amp;10
&amp;"Arial,Gras"POUVOIR JUDICIAIRE&amp;R&amp;"Arial,Gras"Tribunal de protection de l'adulte et de l'enfant</oddHeader>
    <oddFooter>&amp;L&amp;6Rapport et comptes finaux &amp;4(v2401)&amp;C&amp;6Tribunal De Protection de l'Adulte et de l'Enfant
Rue des Glacis-de-Rive 6, 1207 Genève
Tél. +41 22 327 69 30&amp;"Arial,Gras" &amp;R&amp;6Page &amp;P/&amp;N</oddFooter>
  </headerFooter>
  <ignoredErrors>
    <ignoredError sqref="N41 N44:N5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rgb="FFFFFF99"/>
    <pageSetUpPr fitToPage="1"/>
  </sheetPr>
  <dimension ref="A1:T52"/>
  <sheetViews>
    <sheetView showGridLines="0" zoomScale="70" zoomScaleNormal="70" zoomScalePageLayoutView="70" workbookViewId="0"/>
  </sheetViews>
  <sheetFormatPr baseColWidth="10" defaultColWidth="11.42578125" defaultRowHeight="12.75"/>
  <cols>
    <col min="1" max="2" width="3.7109375" style="5" customWidth="1"/>
    <col min="3" max="3" width="13.7109375" style="5" customWidth="1"/>
    <col min="4" max="4" width="25.7109375" style="5" customWidth="1"/>
    <col min="5" max="5" width="28.42578125" style="5" customWidth="1"/>
    <col min="6" max="6" width="2.140625" style="5" customWidth="1"/>
    <col min="7" max="7" width="16.7109375" style="5" customWidth="1"/>
    <col min="8" max="8" width="3.85546875" style="5" customWidth="1"/>
    <col min="9" max="10" width="18.5703125" style="5" customWidth="1"/>
    <col min="11" max="11" width="10.140625" style="5" customWidth="1"/>
    <col min="12" max="12" width="7.5703125" style="233" customWidth="1"/>
    <col min="13" max="13" width="4.42578125" style="280" bestFit="1" customWidth="1"/>
    <col min="14" max="17" width="11.42578125" style="44"/>
    <col min="18" max="16384" width="11.42578125" style="5"/>
  </cols>
  <sheetData>
    <row r="1" spans="1:20" s="87" customFormat="1" ht="20.100000000000001" customHeight="1">
      <c r="A1" s="142" t="str">
        <f>IF(LEN('Page de garde'!H4)&lt;3,"","Numéro de procédure: "&amp;'Page de garde'!H4)</f>
        <v/>
      </c>
      <c r="B1" s="66"/>
      <c r="C1" s="66"/>
      <c r="D1" s="66"/>
      <c r="E1" s="142"/>
      <c r="F1" s="142"/>
      <c r="G1" s="142"/>
      <c r="H1" s="56"/>
      <c r="I1" s="56"/>
      <c r="J1" s="540"/>
      <c r="K1" s="540"/>
      <c r="L1" s="541"/>
      <c r="M1" s="263"/>
      <c r="N1" s="263"/>
      <c r="O1" s="263"/>
      <c r="P1" s="263"/>
      <c r="Q1" s="263"/>
    </row>
    <row r="2" spans="1:20" ht="15.75" customHeight="1">
      <c r="A2" s="18"/>
      <c r="B2" s="18"/>
      <c r="C2" s="18"/>
      <c r="D2" s="18"/>
      <c r="E2" s="264"/>
      <c r="F2" s="264"/>
      <c r="G2" s="18"/>
      <c r="H2" s="18"/>
      <c r="I2" s="18"/>
      <c r="J2" s="18"/>
      <c r="K2" s="18"/>
      <c r="L2" s="265"/>
      <c r="M2" s="44"/>
    </row>
    <row r="3" spans="1:20" s="60" customFormat="1" ht="15.95" customHeight="1">
      <c r="A3" s="266" t="s">
        <v>61</v>
      </c>
      <c r="B3" s="266"/>
      <c r="C3" s="267"/>
      <c r="D3" s="267"/>
      <c r="E3" s="267"/>
      <c r="F3" s="267"/>
      <c r="G3" s="267"/>
      <c r="H3" s="267"/>
      <c r="I3" s="267"/>
      <c r="J3" s="267"/>
      <c r="K3" s="267"/>
      <c r="L3" s="268"/>
      <c r="M3" s="175"/>
      <c r="N3" s="175"/>
      <c r="O3" s="175"/>
      <c r="P3" s="175"/>
      <c r="Q3" s="175"/>
    </row>
    <row r="4" spans="1:20" s="175" customFormat="1" ht="15.95" customHeight="1">
      <c r="A4" s="269"/>
      <c r="B4" s="269"/>
      <c r="C4" s="258"/>
      <c r="D4" s="258"/>
      <c r="E4" s="258"/>
      <c r="F4" s="258"/>
      <c r="G4" s="258"/>
      <c r="H4" s="258"/>
      <c r="I4" s="258"/>
      <c r="J4" s="258"/>
      <c r="K4" s="258"/>
      <c r="L4" s="270"/>
    </row>
    <row r="5" spans="1:20" s="175" customFormat="1" ht="56.45" customHeight="1">
      <c r="A5" s="432" t="s">
        <v>203</v>
      </c>
      <c r="B5" s="433"/>
      <c r="C5" s="433"/>
      <c r="D5" s="433"/>
      <c r="E5" s="433"/>
      <c r="F5" s="433"/>
      <c r="G5" s="433"/>
      <c r="H5" s="433"/>
      <c r="I5" s="433"/>
      <c r="J5" s="433"/>
      <c r="K5" s="433"/>
      <c r="L5" s="434"/>
      <c r="M5" s="150"/>
      <c r="N5" s="150"/>
      <c r="O5" s="150"/>
      <c r="P5" s="150"/>
    </row>
    <row r="6" spans="1:20" s="175" customFormat="1" ht="16.5" customHeight="1">
      <c r="A6" s="151"/>
      <c r="B6" s="151"/>
      <c r="C6" s="151"/>
      <c r="D6" s="151"/>
      <c r="E6" s="151"/>
      <c r="F6" s="151"/>
      <c r="G6" s="151"/>
      <c r="H6" s="151"/>
      <c r="I6" s="271"/>
      <c r="J6" s="271"/>
      <c r="K6" s="271"/>
      <c r="L6" s="271"/>
      <c r="M6" s="150"/>
      <c r="N6" s="150"/>
      <c r="O6" s="150"/>
      <c r="P6" s="150"/>
    </row>
    <row r="7" spans="1:20" s="175" customFormat="1" ht="16.5" customHeight="1">
      <c r="A7" s="151"/>
      <c r="B7" s="151"/>
      <c r="C7" s="151"/>
      <c r="D7" s="151"/>
      <c r="E7" s="151"/>
      <c r="F7" s="151"/>
      <c r="G7" s="151"/>
      <c r="H7" s="151"/>
      <c r="I7" s="272" t="s">
        <v>53</v>
      </c>
      <c r="J7" s="272" t="s">
        <v>53</v>
      </c>
      <c r="K7" s="543" t="s">
        <v>53</v>
      </c>
      <c r="L7" s="543"/>
      <c r="M7" s="150"/>
      <c r="N7" s="150"/>
      <c r="O7" s="150"/>
      <c r="P7" s="150"/>
    </row>
    <row r="8" spans="1:20" ht="42" customHeight="1">
      <c r="A8" s="17"/>
      <c r="B8" s="17"/>
      <c r="C8" s="17"/>
      <c r="D8" s="17"/>
      <c r="E8" s="17"/>
      <c r="F8" s="17"/>
      <c r="G8" s="17"/>
      <c r="H8" s="17"/>
      <c r="I8" s="542" t="s">
        <v>78</v>
      </c>
      <c r="J8" s="542" t="s">
        <v>79</v>
      </c>
      <c r="K8" s="542" t="s">
        <v>80</v>
      </c>
      <c r="L8" s="542"/>
      <c r="M8" s="273"/>
    </row>
    <row r="9" spans="1:20" s="21" customFormat="1" ht="18">
      <c r="A9" s="220" t="s">
        <v>205</v>
      </c>
      <c r="B9" s="17"/>
      <c r="C9" s="17"/>
      <c r="D9" s="17"/>
      <c r="E9" s="17"/>
      <c r="F9" s="17"/>
      <c r="G9" s="17"/>
      <c r="H9" s="17"/>
      <c r="I9" s="542"/>
      <c r="J9" s="542"/>
      <c r="K9" s="542"/>
      <c r="L9" s="542"/>
      <c r="M9" s="274"/>
      <c r="N9" s="98"/>
      <c r="O9" s="98"/>
      <c r="P9" s="98"/>
      <c r="Q9" s="98"/>
    </row>
    <row r="10" spans="1:20" s="185" customFormat="1" ht="30" customHeight="1">
      <c r="A10" s="17"/>
      <c r="B10" s="17"/>
      <c r="C10" s="17" t="s">
        <v>47</v>
      </c>
      <c r="D10" s="392"/>
      <c r="E10" s="392"/>
      <c r="F10" s="392"/>
      <c r="G10" s="392"/>
      <c r="H10" s="23"/>
      <c r="I10" s="289"/>
      <c r="J10" s="290"/>
      <c r="K10" s="536"/>
      <c r="L10" s="517"/>
      <c r="M10" s="275"/>
      <c r="N10" s="183"/>
      <c r="O10" s="183"/>
      <c r="P10" s="183"/>
      <c r="Q10" s="183"/>
    </row>
    <row r="11" spans="1:20" s="185" customFormat="1" ht="30" customHeight="1">
      <c r="A11" s="17"/>
      <c r="B11" s="17"/>
      <c r="C11" s="17" t="s">
        <v>47</v>
      </c>
      <c r="D11" s="444"/>
      <c r="E11" s="444"/>
      <c r="F11" s="444"/>
      <c r="G11" s="444"/>
      <c r="H11" s="23"/>
      <c r="I11" s="289"/>
      <c r="J11" s="290"/>
      <c r="K11" s="533"/>
      <c r="L11" s="513"/>
      <c r="M11" s="275"/>
      <c r="N11" s="183"/>
      <c r="O11" s="183"/>
      <c r="P11" s="183"/>
      <c r="Q11" s="183"/>
    </row>
    <row r="12" spans="1:20" s="185" customFormat="1" ht="30" customHeight="1">
      <c r="A12" s="17"/>
      <c r="B12" s="17"/>
      <c r="C12" s="17" t="s">
        <v>47</v>
      </c>
      <c r="D12" s="444"/>
      <c r="E12" s="444"/>
      <c r="F12" s="444"/>
      <c r="G12" s="444"/>
      <c r="H12" s="23"/>
      <c r="I12" s="289"/>
      <c r="J12" s="290"/>
      <c r="K12" s="533"/>
      <c r="L12" s="513"/>
      <c r="M12" s="275"/>
      <c r="N12" s="183"/>
      <c r="O12" s="183"/>
      <c r="P12" s="183"/>
      <c r="Q12" s="183"/>
    </row>
    <row r="13" spans="1:20" s="185" customFormat="1" ht="30" customHeight="1">
      <c r="A13" s="17"/>
      <c r="B13" s="17"/>
      <c r="C13" s="17" t="s">
        <v>47</v>
      </c>
      <c r="D13" s="535"/>
      <c r="E13" s="535"/>
      <c r="F13" s="535"/>
      <c r="G13" s="535"/>
      <c r="H13" s="23"/>
      <c r="I13" s="291"/>
      <c r="J13" s="292"/>
      <c r="K13" s="534"/>
      <c r="L13" s="514"/>
      <c r="M13" s="275"/>
      <c r="N13" s="183"/>
      <c r="O13" s="183"/>
      <c r="P13" s="183"/>
      <c r="Q13" s="183"/>
    </row>
    <row r="14" spans="1:20" s="21" customFormat="1" ht="27.75" customHeight="1">
      <c r="A14" s="17"/>
      <c r="B14" s="17"/>
      <c r="C14" s="17"/>
      <c r="D14" s="17"/>
      <c r="E14" s="17"/>
      <c r="F14" s="17"/>
      <c r="G14" s="17"/>
      <c r="H14" s="36"/>
      <c r="I14" s="17"/>
      <c r="J14" s="17"/>
      <c r="K14" s="17"/>
      <c r="L14" s="222"/>
      <c r="M14" s="276"/>
      <c r="N14" s="98"/>
      <c r="O14" s="98"/>
      <c r="P14" s="98"/>
      <c r="Q14" s="98"/>
      <c r="R14" s="98"/>
      <c r="S14" s="98"/>
      <c r="T14" s="98"/>
    </row>
    <row r="15" spans="1:20" s="21" customFormat="1" ht="18" customHeight="1">
      <c r="A15" s="383" t="s">
        <v>216</v>
      </c>
      <c r="B15" s="17"/>
      <c r="C15" s="17"/>
      <c r="D15" s="384"/>
      <c r="E15" s="384"/>
      <c r="F15" s="384"/>
      <c r="G15" s="384"/>
      <c r="H15" s="36"/>
      <c r="I15" s="17"/>
      <c r="J15" s="17"/>
      <c r="K15" s="17"/>
      <c r="L15" s="222"/>
      <c r="M15" s="276"/>
      <c r="N15" s="98"/>
      <c r="O15" s="98"/>
      <c r="P15" s="98"/>
      <c r="Q15" s="98"/>
      <c r="R15" s="98"/>
      <c r="S15" s="98"/>
      <c r="T15" s="98"/>
    </row>
    <row r="16" spans="1:20" s="185" customFormat="1" ht="30" customHeight="1">
      <c r="A16" s="17"/>
      <c r="B16" s="17"/>
      <c r="C16" s="17" t="s">
        <v>217</v>
      </c>
      <c r="D16" s="537"/>
      <c r="E16" s="537"/>
      <c r="F16" s="537"/>
      <c r="G16" s="537"/>
      <c r="H16" s="23"/>
      <c r="I16" s="291"/>
      <c r="J16" s="292"/>
      <c r="K16" s="538"/>
      <c r="L16" s="539"/>
      <c r="M16" s="275"/>
      <c r="N16" s="183"/>
      <c r="O16" s="183"/>
      <c r="P16" s="183"/>
      <c r="Q16" s="183"/>
      <c r="R16" s="183"/>
      <c r="S16" s="183"/>
      <c r="T16" s="183"/>
    </row>
    <row r="17" spans="1:20" s="21" customFormat="1" ht="27.75" customHeight="1">
      <c r="A17" s="17"/>
      <c r="B17" s="17"/>
      <c r="C17" s="17"/>
      <c r="D17" s="384"/>
      <c r="E17" s="384"/>
      <c r="F17" s="384"/>
      <c r="G17" s="384"/>
      <c r="H17" s="36"/>
      <c r="I17" s="17"/>
      <c r="J17" s="17"/>
      <c r="K17" s="17"/>
      <c r="L17" s="222"/>
      <c r="M17" s="276"/>
      <c r="N17" s="98"/>
      <c r="O17" s="98"/>
      <c r="P17" s="98"/>
      <c r="Q17" s="98"/>
      <c r="R17" s="98"/>
      <c r="S17" s="98"/>
      <c r="T17" s="98"/>
    </row>
    <row r="18" spans="1:20" s="21" customFormat="1" ht="18" customHeight="1">
      <c r="A18" s="220" t="s">
        <v>60</v>
      </c>
      <c r="B18" s="17"/>
      <c r="C18" s="17"/>
      <c r="D18" s="17"/>
      <c r="E18" s="17"/>
      <c r="F18" s="17"/>
      <c r="G18" s="17"/>
      <c r="H18" s="36"/>
      <c r="I18" s="17"/>
      <c r="J18" s="17"/>
      <c r="K18" s="17"/>
      <c r="L18" s="222"/>
      <c r="M18" s="276"/>
      <c r="N18" s="98"/>
      <c r="O18" s="98"/>
      <c r="P18" s="98"/>
      <c r="Q18" s="98"/>
      <c r="R18" s="98"/>
      <c r="S18" s="98"/>
      <c r="T18" s="98"/>
    </row>
    <row r="19" spans="1:20" s="185" customFormat="1" ht="30" customHeight="1">
      <c r="A19" s="17"/>
      <c r="B19" s="17"/>
      <c r="C19" s="17" t="s">
        <v>47</v>
      </c>
      <c r="D19" s="392"/>
      <c r="E19" s="392"/>
      <c r="F19" s="392"/>
      <c r="G19" s="392"/>
      <c r="H19" s="23"/>
      <c r="I19" s="289"/>
      <c r="J19" s="290"/>
      <c r="K19" s="536"/>
      <c r="L19" s="517"/>
      <c r="M19" s="275"/>
      <c r="N19" s="183"/>
      <c r="O19" s="183"/>
      <c r="P19" s="183"/>
      <c r="Q19" s="183"/>
      <c r="R19" s="183"/>
      <c r="S19" s="183"/>
      <c r="T19" s="183"/>
    </row>
    <row r="20" spans="1:20" s="185" customFormat="1" ht="30" customHeight="1">
      <c r="A20" s="17"/>
      <c r="B20" s="17"/>
      <c r="C20" s="17" t="s">
        <v>47</v>
      </c>
      <c r="D20" s="444"/>
      <c r="E20" s="444"/>
      <c r="F20" s="444"/>
      <c r="G20" s="444"/>
      <c r="H20" s="23"/>
      <c r="I20" s="289"/>
      <c r="J20" s="290"/>
      <c r="K20" s="533"/>
      <c r="L20" s="513"/>
      <c r="M20" s="275"/>
      <c r="N20" s="183"/>
      <c r="O20" s="183"/>
      <c r="P20" s="183"/>
      <c r="Q20" s="183"/>
      <c r="R20" s="183"/>
      <c r="S20" s="183"/>
      <c r="T20" s="183"/>
    </row>
    <row r="21" spans="1:20" s="185" customFormat="1" ht="30" customHeight="1">
      <c r="A21" s="17"/>
      <c r="B21" s="17"/>
      <c r="C21" s="17" t="s">
        <v>47</v>
      </c>
      <c r="D21" s="444"/>
      <c r="E21" s="444"/>
      <c r="F21" s="444"/>
      <c r="G21" s="444"/>
      <c r="H21" s="23"/>
      <c r="I21" s="289"/>
      <c r="J21" s="290"/>
      <c r="K21" s="533"/>
      <c r="L21" s="513"/>
      <c r="M21" s="275"/>
      <c r="N21" s="183"/>
      <c r="O21" s="183"/>
      <c r="P21" s="183"/>
      <c r="Q21" s="183"/>
      <c r="R21" s="183"/>
      <c r="S21" s="183"/>
      <c r="T21" s="183"/>
    </row>
    <row r="22" spans="1:20" s="185" customFormat="1" ht="30" customHeight="1">
      <c r="A22" s="17"/>
      <c r="B22" s="17"/>
      <c r="C22" s="17" t="s">
        <v>47</v>
      </c>
      <c r="D22" s="535"/>
      <c r="E22" s="535"/>
      <c r="F22" s="535"/>
      <c r="G22" s="535"/>
      <c r="H22" s="23"/>
      <c r="I22" s="291"/>
      <c r="J22" s="292"/>
      <c r="K22" s="534"/>
      <c r="L22" s="514"/>
      <c r="M22" s="275"/>
      <c r="N22" s="183"/>
      <c r="O22" s="183"/>
      <c r="P22" s="183"/>
      <c r="Q22" s="183"/>
      <c r="R22" s="183"/>
      <c r="S22" s="183"/>
      <c r="T22" s="183"/>
    </row>
    <row r="23" spans="1:20" s="21" customFormat="1" ht="27.75" customHeight="1">
      <c r="A23" s="17"/>
      <c r="B23" s="17"/>
      <c r="C23" s="17"/>
      <c r="D23" s="17"/>
      <c r="E23" s="17"/>
      <c r="F23" s="17"/>
      <c r="G23" s="17"/>
      <c r="H23" s="36"/>
      <c r="I23" s="17"/>
      <c r="J23" s="17"/>
      <c r="K23" s="17"/>
      <c r="L23" s="222"/>
      <c r="M23" s="276"/>
      <c r="N23" s="98"/>
      <c r="O23" s="98"/>
      <c r="P23" s="98"/>
      <c r="Q23" s="98"/>
      <c r="R23" s="98"/>
      <c r="S23" s="98"/>
      <c r="T23" s="98"/>
    </row>
    <row r="24" spans="1:20" s="21" customFormat="1" ht="18">
      <c r="A24" s="220" t="s">
        <v>59</v>
      </c>
      <c r="B24" s="17"/>
      <c r="C24" s="17"/>
      <c r="D24" s="17"/>
      <c r="E24" s="17"/>
      <c r="F24" s="17"/>
      <c r="G24" s="106" t="s">
        <v>58</v>
      </c>
      <c r="H24" s="35"/>
      <c r="I24" s="106"/>
      <c r="J24" s="106"/>
      <c r="K24" s="106"/>
      <c r="L24" s="201"/>
      <c r="M24" s="274"/>
      <c r="N24" s="98"/>
      <c r="O24" s="98"/>
      <c r="P24" s="277"/>
      <c r="Q24" s="98"/>
      <c r="R24" s="98"/>
      <c r="S24" s="98"/>
      <c r="T24" s="98"/>
    </row>
    <row r="25" spans="1:20" s="185" customFormat="1" ht="30" customHeight="1">
      <c r="A25" s="17"/>
      <c r="B25" s="17"/>
      <c r="C25" s="17" t="s">
        <v>47</v>
      </c>
      <c r="D25" s="392"/>
      <c r="E25" s="392"/>
      <c r="F25" s="23"/>
      <c r="G25" s="294"/>
      <c r="H25" s="23"/>
      <c r="I25" s="289"/>
      <c r="J25" s="290"/>
      <c r="K25" s="536"/>
      <c r="L25" s="517"/>
      <c r="M25" s="278"/>
      <c r="N25" s="183"/>
      <c r="O25" s="183"/>
      <c r="P25" s="279"/>
      <c r="Q25" s="183"/>
      <c r="R25" s="183"/>
      <c r="S25" s="183"/>
      <c r="T25" s="183"/>
    </row>
    <row r="26" spans="1:20" s="185" customFormat="1" ht="30" customHeight="1">
      <c r="A26" s="17"/>
      <c r="B26" s="17"/>
      <c r="C26" s="17" t="s">
        <v>47</v>
      </c>
      <c r="D26" s="293"/>
      <c r="E26" s="293"/>
      <c r="F26" s="23"/>
      <c r="G26" s="294"/>
      <c r="H26" s="23"/>
      <c r="I26" s="289"/>
      <c r="J26" s="290"/>
      <c r="K26" s="296"/>
      <c r="L26" s="297"/>
      <c r="M26" s="278"/>
      <c r="N26" s="183"/>
      <c r="O26" s="183"/>
      <c r="P26" s="279"/>
      <c r="Q26" s="183"/>
      <c r="R26" s="183"/>
      <c r="S26" s="183"/>
      <c r="T26" s="183"/>
    </row>
    <row r="27" spans="1:20" s="185" customFormat="1" ht="30" customHeight="1">
      <c r="A27" s="17"/>
      <c r="B27" s="17"/>
      <c r="C27" s="17" t="s">
        <v>47</v>
      </c>
      <c r="D27" s="293"/>
      <c r="E27" s="293"/>
      <c r="F27" s="23"/>
      <c r="G27" s="294"/>
      <c r="H27" s="23"/>
      <c r="I27" s="289"/>
      <c r="J27" s="290"/>
      <c r="K27" s="296"/>
      <c r="L27" s="297"/>
      <c r="M27" s="278"/>
      <c r="N27" s="183"/>
      <c r="O27" s="183"/>
      <c r="P27" s="279"/>
      <c r="Q27" s="183"/>
      <c r="R27" s="183"/>
      <c r="S27" s="183"/>
      <c r="T27" s="183"/>
    </row>
    <row r="28" spans="1:20" s="185" customFormat="1" ht="30" customHeight="1">
      <c r="A28" s="17"/>
      <c r="B28" s="17"/>
      <c r="C28" s="17" t="s">
        <v>47</v>
      </c>
      <c r="D28" s="392"/>
      <c r="E28" s="392"/>
      <c r="F28" s="23"/>
      <c r="G28" s="294"/>
      <c r="H28" s="23"/>
      <c r="I28" s="289"/>
      <c r="J28" s="290"/>
      <c r="K28" s="533"/>
      <c r="L28" s="513"/>
      <c r="M28" s="278"/>
      <c r="N28" s="183"/>
      <c r="O28" s="183"/>
      <c r="P28" s="279"/>
      <c r="Q28" s="183"/>
      <c r="R28" s="183"/>
      <c r="S28" s="183"/>
      <c r="T28" s="183"/>
    </row>
    <row r="29" spans="1:20" s="185" customFormat="1" ht="30" customHeight="1">
      <c r="A29" s="17"/>
      <c r="B29" s="17"/>
      <c r="C29" s="17" t="s">
        <v>47</v>
      </c>
      <c r="D29" s="537"/>
      <c r="E29" s="537"/>
      <c r="F29" s="23"/>
      <c r="G29" s="295"/>
      <c r="H29" s="23"/>
      <c r="I29" s="291"/>
      <c r="J29" s="292"/>
      <c r="K29" s="534"/>
      <c r="L29" s="514"/>
      <c r="M29" s="278"/>
      <c r="N29" s="183"/>
      <c r="O29" s="183"/>
      <c r="P29" s="279"/>
      <c r="Q29" s="183"/>
      <c r="R29" s="183"/>
      <c r="S29" s="183"/>
      <c r="T29" s="183"/>
    </row>
    <row r="30" spans="1:20" s="21" customFormat="1" ht="27.75" customHeight="1">
      <c r="A30" s="17"/>
      <c r="B30" s="17"/>
      <c r="C30" s="17"/>
      <c r="D30" s="17"/>
      <c r="E30" s="17"/>
      <c r="F30" s="17"/>
      <c r="G30" s="17"/>
      <c r="H30" s="36"/>
      <c r="I30" s="17"/>
      <c r="J30" s="17"/>
      <c r="K30" s="17"/>
      <c r="L30" s="201"/>
      <c r="M30" s="274"/>
      <c r="N30" s="98"/>
      <c r="O30" s="98"/>
      <c r="P30" s="98"/>
      <c r="Q30" s="98"/>
      <c r="R30" s="98"/>
      <c r="S30" s="98"/>
      <c r="T30" s="98"/>
    </row>
    <row r="31" spans="1:20" s="21" customFormat="1" ht="18">
      <c r="A31" s="220" t="s">
        <v>204</v>
      </c>
      <c r="B31" s="17"/>
      <c r="C31" s="17"/>
      <c r="D31" s="17"/>
      <c r="E31" s="17"/>
      <c r="F31" s="17"/>
      <c r="G31" s="17"/>
      <c r="H31" s="36"/>
      <c r="I31" s="17"/>
      <c r="J31" s="17"/>
      <c r="K31" s="17"/>
      <c r="L31" s="201"/>
      <c r="M31" s="274"/>
      <c r="N31" s="98"/>
      <c r="O31" s="98"/>
      <c r="P31" s="98"/>
      <c r="Q31" s="98"/>
      <c r="R31" s="98"/>
      <c r="S31" s="98"/>
      <c r="T31" s="98"/>
    </row>
    <row r="32" spans="1:20" s="185" customFormat="1" ht="30" customHeight="1">
      <c r="A32" s="220"/>
      <c r="B32" s="17"/>
      <c r="C32" s="17" t="s">
        <v>47</v>
      </c>
      <c r="D32" s="392"/>
      <c r="E32" s="392"/>
      <c r="F32" s="392"/>
      <c r="G32" s="392"/>
      <c r="H32" s="23"/>
      <c r="I32" s="289"/>
      <c r="J32" s="290"/>
      <c r="K32" s="536"/>
      <c r="L32" s="517"/>
      <c r="M32" s="278"/>
      <c r="N32" s="183"/>
      <c r="O32" s="183"/>
      <c r="P32" s="183"/>
      <c r="Q32" s="183"/>
      <c r="R32" s="183"/>
      <c r="S32" s="183"/>
      <c r="T32" s="183"/>
    </row>
    <row r="33" spans="1:20" s="185" customFormat="1" ht="30" customHeight="1">
      <c r="A33" s="220"/>
      <c r="B33" s="17"/>
      <c r="C33" s="17" t="s">
        <v>47</v>
      </c>
      <c r="D33" s="444"/>
      <c r="E33" s="444"/>
      <c r="F33" s="444"/>
      <c r="G33" s="444"/>
      <c r="H33" s="23"/>
      <c r="I33" s="289"/>
      <c r="J33" s="290"/>
      <c r="K33" s="533"/>
      <c r="L33" s="513"/>
      <c r="M33" s="278"/>
      <c r="N33" s="183"/>
      <c r="O33" s="183"/>
      <c r="P33" s="183"/>
      <c r="Q33" s="183"/>
      <c r="R33" s="183"/>
      <c r="S33" s="183"/>
      <c r="T33" s="183"/>
    </row>
    <row r="34" spans="1:20" s="185" customFormat="1" ht="30" customHeight="1">
      <c r="A34" s="220"/>
      <c r="B34" s="17"/>
      <c r="C34" s="17" t="s">
        <v>47</v>
      </c>
      <c r="D34" s="535"/>
      <c r="E34" s="535"/>
      <c r="F34" s="535"/>
      <c r="G34" s="535"/>
      <c r="H34" s="23"/>
      <c r="I34" s="291"/>
      <c r="J34" s="292"/>
      <c r="K34" s="534"/>
      <c r="L34" s="514"/>
      <c r="M34" s="278"/>
      <c r="N34" s="183"/>
      <c r="O34" s="183"/>
      <c r="P34" s="183"/>
      <c r="Q34" s="183"/>
      <c r="R34" s="183"/>
      <c r="S34" s="183"/>
      <c r="T34" s="183"/>
    </row>
    <row r="35" spans="1:20" s="21" customFormat="1" ht="27.75" customHeight="1">
      <c r="A35" s="17"/>
      <c r="B35" s="17"/>
      <c r="C35" s="17"/>
      <c r="D35" s="17"/>
      <c r="E35" s="17"/>
      <c r="F35" s="17"/>
      <c r="G35" s="17"/>
      <c r="H35" s="36"/>
      <c r="I35" s="17"/>
      <c r="J35" s="17"/>
      <c r="K35" s="17"/>
      <c r="L35" s="222"/>
      <c r="M35" s="276"/>
      <c r="N35" s="98"/>
      <c r="O35" s="98"/>
      <c r="P35" s="98"/>
      <c r="Q35" s="98"/>
      <c r="R35" s="98"/>
      <c r="S35" s="98"/>
      <c r="T35" s="98"/>
    </row>
    <row r="36" spans="1:20" s="21" customFormat="1" ht="30" customHeight="1">
      <c r="A36" s="220" t="s">
        <v>115</v>
      </c>
      <c r="B36" s="17"/>
      <c r="C36" s="17"/>
      <c r="D36" s="17"/>
      <c r="E36" s="17"/>
      <c r="F36" s="17"/>
      <c r="G36" s="17"/>
      <c r="H36" s="17"/>
      <c r="I36" s="291"/>
      <c r="J36" s="292"/>
      <c r="K36" s="538"/>
      <c r="L36" s="539"/>
      <c r="M36" s="274"/>
      <c r="N36" s="98"/>
      <c r="O36" s="98"/>
      <c r="P36" s="98"/>
      <c r="Q36" s="98"/>
      <c r="R36" s="98"/>
      <c r="S36" s="98"/>
      <c r="T36" s="98"/>
    </row>
    <row r="37" spans="1:20" s="25" customFormat="1" ht="27.75" customHeight="1">
      <c r="A37" s="230"/>
      <c r="B37" s="36"/>
      <c r="C37" s="36"/>
      <c r="D37" s="36"/>
      <c r="E37" s="36"/>
      <c r="F37" s="36"/>
      <c r="G37" s="36"/>
      <c r="H37" s="36"/>
      <c r="I37" s="36"/>
      <c r="J37" s="36"/>
      <c r="K37" s="36"/>
      <c r="L37" s="201"/>
      <c r="M37" s="274"/>
      <c r="N37" s="98"/>
      <c r="O37" s="98"/>
      <c r="P37" s="98"/>
      <c r="Q37" s="98"/>
      <c r="R37" s="98"/>
      <c r="S37" s="98"/>
      <c r="T37" s="98"/>
    </row>
    <row r="38" spans="1:20" s="21" customFormat="1" ht="30" customHeight="1">
      <c r="A38" s="220" t="s">
        <v>116</v>
      </c>
      <c r="B38" s="17"/>
      <c r="C38" s="17"/>
      <c r="D38" s="17"/>
      <c r="E38" s="17"/>
      <c r="F38" s="17"/>
      <c r="G38" s="17"/>
      <c r="H38" s="17"/>
      <c r="I38" s="291"/>
      <c r="J38" s="292"/>
      <c r="K38" s="538"/>
      <c r="L38" s="539"/>
      <c r="M38" s="274"/>
      <c r="N38" s="98"/>
      <c r="O38" s="98"/>
      <c r="P38" s="98"/>
      <c r="Q38" s="98"/>
      <c r="R38" s="98"/>
      <c r="S38" s="98"/>
      <c r="T38" s="98"/>
    </row>
    <row r="39" spans="1:20" ht="27.75" customHeight="1" thickBot="1">
      <c r="A39" s="17"/>
      <c r="B39" s="17"/>
      <c r="C39" s="17"/>
      <c r="D39" s="17"/>
      <c r="E39" s="17"/>
      <c r="F39" s="17"/>
      <c r="G39" s="17"/>
      <c r="H39" s="17"/>
      <c r="I39" s="17"/>
      <c r="J39" s="17"/>
      <c r="K39" s="17"/>
      <c r="L39" s="222"/>
    </row>
    <row r="40" spans="1:20" s="281" customFormat="1" ht="30" customHeight="1" thickBot="1">
      <c r="A40" s="240" t="s">
        <v>57</v>
      </c>
      <c r="B40" s="241"/>
      <c r="C40" s="242"/>
      <c r="D40" s="243"/>
      <c r="E40" s="243"/>
      <c r="F40" s="243"/>
      <c r="G40" s="243"/>
      <c r="H40" s="243"/>
      <c r="I40" s="243"/>
      <c r="J40" s="243"/>
      <c r="K40" s="509">
        <f>SUM(K10:L38)</f>
        <v>0</v>
      </c>
      <c r="L40" s="510"/>
      <c r="M40" s="130" t="s">
        <v>56</v>
      </c>
      <c r="N40" s="257"/>
      <c r="O40" s="257"/>
      <c r="P40" s="257"/>
      <c r="Q40" s="257"/>
    </row>
    <row r="41" spans="1:20" s="257" customFormat="1" ht="9.6" customHeight="1">
      <c r="A41" s="282"/>
      <c r="B41" s="282"/>
      <c r="C41" s="283"/>
      <c r="D41" s="284"/>
      <c r="E41" s="284"/>
      <c r="F41" s="284"/>
      <c r="G41" s="284"/>
      <c r="H41" s="284"/>
      <c r="I41" s="284"/>
      <c r="J41" s="284"/>
      <c r="K41" s="284"/>
      <c r="L41" s="201"/>
      <c r="M41" s="285"/>
    </row>
    <row r="42" spans="1:20" s="257" customFormat="1" ht="20.100000000000001" customHeight="1">
      <c r="A42" s="286" t="s">
        <v>55</v>
      </c>
      <c r="B42" s="282"/>
      <c r="C42" s="283"/>
      <c r="D42" s="284"/>
      <c r="E42" s="284"/>
      <c r="F42" s="284"/>
      <c r="G42" s="284"/>
      <c r="H42" s="284"/>
      <c r="I42" s="284"/>
      <c r="J42" s="284"/>
      <c r="K42" s="284"/>
      <c r="L42" s="201"/>
      <c r="M42" s="285"/>
    </row>
    <row r="43" spans="1:20" s="257" customFormat="1" ht="12" customHeight="1" thickBot="1">
      <c r="A43" s="286"/>
      <c r="B43" s="282"/>
      <c r="C43" s="283"/>
      <c r="D43" s="284"/>
      <c r="E43" s="284"/>
      <c r="F43" s="284"/>
      <c r="G43" s="284"/>
      <c r="H43" s="284"/>
      <c r="I43" s="284"/>
      <c r="J43" s="284"/>
      <c r="K43" s="284"/>
      <c r="L43" s="201"/>
      <c r="M43" s="285"/>
    </row>
    <row r="44" spans="1:20" s="257" customFormat="1" ht="20.100000000000001" customHeight="1">
      <c r="A44" s="70" t="s">
        <v>3</v>
      </c>
      <c r="B44" s="71"/>
      <c r="C44" s="71"/>
      <c r="D44" s="71"/>
      <c r="E44" s="71"/>
      <c r="F44" s="71"/>
      <c r="G44" s="71"/>
      <c r="H44" s="71"/>
      <c r="I44" s="71"/>
      <c r="J44" s="71"/>
      <c r="K44" s="71"/>
      <c r="L44" s="287"/>
      <c r="M44" s="285"/>
    </row>
    <row r="45" spans="1:20" s="257" customFormat="1" ht="35.25" customHeight="1" thickBot="1">
      <c r="A45" s="135"/>
      <c r="B45" s="427" t="s">
        <v>206</v>
      </c>
      <c r="C45" s="427"/>
      <c r="D45" s="427"/>
      <c r="E45" s="427"/>
      <c r="F45" s="427"/>
      <c r="G45" s="427"/>
      <c r="H45" s="427"/>
      <c r="I45" s="427"/>
      <c r="J45" s="427"/>
      <c r="K45" s="427"/>
      <c r="L45" s="428"/>
      <c r="M45" s="285"/>
    </row>
    <row r="46" spans="1:20" s="257" customFormat="1" ht="20.100000000000001" customHeight="1">
      <c r="A46" s="286"/>
      <c r="B46" s="282"/>
      <c r="C46" s="283"/>
      <c r="D46" s="284"/>
      <c r="E46" s="284"/>
      <c r="F46" s="284"/>
      <c r="G46" s="284"/>
      <c r="H46" s="284"/>
      <c r="I46" s="284"/>
      <c r="J46" s="284"/>
      <c r="K46" s="284"/>
      <c r="L46" s="201"/>
      <c r="M46" s="285"/>
    </row>
    <row r="47" spans="1:20" s="257" customFormat="1" ht="20.100000000000001" customHeight="1">
      <c r="A47" s="286"/>
      <c r="B47" s="282"/>
      <c r="C47" s="283"/>
      <c r="D47" s="284"/>
      <c r="E47" s="284"/>
      <c r="F47" s="284"/>
      <c r="G47" s="284"/>
      <c r="H47" s="284"/>
      <c r="I47" s="284"/>
      <c r="J47" s="284"/>
      <c r="K47" s="284"/>
      <c r="L47" s="201"/>
      <c r="M47" s="285"/>
    </row>
    <row r="48" spans="1:20" s="257" customFormat="1" ht="20.100000000000001" customHeight="1">
      <c r="A48" s="286"/>
      <c r="B48" s="282"/>
      <c r="C48" s="283"/>
      <c r="D48" s="284"/>
      <c r="E48" s="284"/>
      <c r="F48" s="284"/>
      <c r="G48" s="284"/>
      <c r="H48" s="284"/>
      <c r="I48" s="284"/>
      <c r="J48" s="284"/>
      <c r="K48" s="284"/>
      <c r="L48" s="201"/>
      <c r="M48" s="285"/>
    </row>
    <row r="49" spans="1:13" s="257" customFormat="1" ht="20.100000000000001" customHeight="1">
      <c r="A49" s="286"/>
      <c r="B49" s="288"/>
      <c r="C49" s="283"/>
      <c r="D49" s="284"/>
      <c r="E49" s="284"/>
      <c r="F49" s="284"/>
      <c r="G49" s="284"/>
      <c r="H49" s="284"/>
      <c r="I49" s="284"/>
      <c r="J49" s="284"/>
      <c r="K49" s="284"/>
      <c r="L49" s="201"/>
      <c r="M49" s="285"/>
    </row>
    <row r="52" spans="1:13" ht="3" customHeight="1">
      <c r="A52" s="43"/>
      <c r="B52" s="43"/>
      <c r="C52" s="43"/>
      <c r="D52" s="43"/>
      <c r="E52" s="43"/>
      <c r="F52" s="43"/>
      <c r="G52" s="43"/>
      <c r="H52" s="43"/>
      <c r="I52" s="43"/>
      <c r="J52" s="43"/>
      <c r="K52" s="43"/>
      <c r="L52" s="259"/>
    </row>
  </sheetData>
  <sheetProtection algorithmName="SHA-512" hashValue="/4Kg4vDhm7jhXmqLd4u0yfs7POwDV5YgZDn73aYMjJTlDI7Ieh/SzThlATKkDhjVE7eCWomiAUdJvnIH3KF0yA==" saltValue="PpHHJd5QMdV0R/Y6xSvC0A==" spinCount="100000" sheet="1" objects="1" scenarios="1"/>
  <mergeCells count="40">
    <mergeCell ref="J1:L1"/>
    <mergeCell ref="D25:E25"/>
    <mergeCell ref="D28:E28"/>
    <mergeCell ref="D29:E29"/>
    <mergeCell ref="A5:L5"/>
    <mergeCell ref="I8:I9"/>
    <mergeCell ref="J8:J9"/>
    <mergeCell ref="D22:G22"/>
    <mergeCell ref="D11:G11"/>
    <mergeCell ref="D10:G10"/>
    <mergeCell ref="D21:G21"/>
    <mergeCell ref="K7:L7"/>
    <mergeCell ref="K8:L9"/>
    <mergeCell ref="K20:L20"/>
    <mergeCell ref="K21:L21"/>
    <mergeCell ref="K28:L28"/>
    <mergeCell ref="K29:L29"/>
    <mergeCell ref="K32:L32"/>
    <mergeCell ref="D32:G32"/>
    <mergeCell ref="K36:L36"/>
    <mergeCell ref="K38:L38"/>
    <mergeCell ref="K10:L10"/>
    <mergeCell ref="K11:L11"/>
    <mergeCell ref="D20:G20"/>
    <mergeCell ref="K22:L22"/>
    <mergeCell ref="K25:L25"/>
    <mergeCell ref="D19:G19"/>
    <mergeCell ref="D13:G13"/>
    <mergeCell ref="D12:G12"/>
    <mergeCell ref="K12:L12"/>
    <mergeCell ref="K13:L13"/>
    <mergeCell ref="K19:L19"/>
    <mergeCell ref="D16:G16"/>
    <mergeCell ref="K16:L16"/>
    <mergeCell ref="K40:L40"/>
    <mergeCell ref="K33:L33"/>
    <mergeCell ref="K34:L34"/>
    <mergeCell ref="B45:L45"/>
    <mergeCell ref="D34:G34"/>
    <mergeCell ref="D33:G33"/>
  </mergeCells>
  <printOptions horizontalCentered="1"/>
  <pageMargins left="0.23622047244094491" right="0.23622047244094491" top="0.74803149606299213" bottom="0.74803149606299213" header="0.31496062992125984" footer="0.31496062992125984"/>
  <pageSetup paperSize="9" scale="63" orientation="portrait" r:id="rId1"/>
  <headerFooter scaleWithDoc="0">
    <oddHeader>&amp;L&amp;9RÉPUBLIQUE ET CANTON DE GENÈVE&amp;10
&amp;"Arial,Gras"POUVOIR JUDICIAIRE&amp;R&amp;"Arial,Gras"Tribunal de protection de l'adulte et de l'enfant</oddHeader>
    <oddFooter>&amp;L&amp;6Rapport et comptes finaux &amp;4(v2401)&amp;C&amp;6Tribunal De Protection de l'Adulte et de l'Enfant
Rue des Glacis-de-Rive 6, 1207 Genève
Tél. +41 22 327 69 30&amp;"Arial,Gras" &amp;R&amp;6Page &amp;P/&amp;N</oddFooter>
  </headerFooter>
  <ignoredErrors>
    <ignoredError sqref="M4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rgb="FF99CCFF"/>
    <pageSetUpPr fitToPage="1"/>
  </sheetPr>
  <dimension ref="A1:W50"/>
  <sheetViews>
    <sheetView showGridLines="0" zoomScale="70" zoomScaleNormal="70" workbookViewId="0"/>
  </sheetViews>
  <sheetFormatPr baseColWidth="10" defaultColWidth="11.42578125" defaultRowHeight="18"/>
  <cols>
    <col min="1" max="1" width="35.42578125" style="326" customWidth="1"/>
    <col min="2" max="5" width="10.7109375" style="326" customWidth="1"/>
    <col min="6" max="6" width="27.42578125" style="326" customWidth="1"/>
    <col min="7" max="7" width="30.7109375" style="326" customWidth="1"/>
    <col min="8" max="8" width="22.28515625" style="326" customWidth="1"/>
    <col min="9" max="9" width="14.85546875" style="326" customWidth="1"/>
    <col min="10" max="10" width="17.5703125" style="324" customWidth="1"/>
    <col min="11" max="22" width="12.5703125" style="306" customWidth="1"/>
    <col min="23" max="16384" width="11.42578125" style="326"/>
  </cols>
  <sheetData>
    <row r="1" spans="1:23" s="18" customFormat="1" ht="15.75" customHeight="1">
      <c r="A1" s="298" t="str">
        <f>IF(LEN('Page de garde'!H4)&lt;3,"","Numéro de procédure: "&amp;'Page de garde'!H4)</f>
        <v/>
      </c>
      <c r="B1" s="299"/>
      <c r="C1" s="299"/>
      <c r="D1" s="299"/>
      <c r="E1" s="299"/>
      <c r="F1" s="66"/>
      <c r="G1" s="56"/>
      <c r="H1" s="300"/>
      <c r="I1" s="299"/>
      <c r="J1" s="301"/>
      <c r="K1" s="302"/>
    </row>
    <row r="2" spans="1:23" s="21" customFormat="1" ht="15.75" customHeight="1">
      <c r="A2" s="303"/>
      <c r="B2" s="303"/>
      <c r="C2" s="303"/>
      <c r="D2" s="303"/>
      <c r="E2" s="303"/>
      <c r="F2" s="18"/>
      <c r="G2" s="303"/>
      <c r="H2" s="264"/>
      <c r="I2" s="304"/>
      <c r="J2" s="305"/>
      <c r="K2" s="306"/>
    </row>
    <row r="3" spans="1:23" s="60" customFormat="1" ht="24.75" customHeight="1">
      <c r="A3" s="58" t="s">
        <v>70</v>
      </c>
      <c r="B3" s="58"/>
      <c r="C3" s="58"/>
      <c r="D3" s="58"/>
      <c r="E3" s="58"/>
      <c r="F3" s="93"/>
      <c r="G3" s="93"/>
      <c r="H3" s="93"/>
      <c r="I3" s="173"/>
      <c r="J3" s="307"/>
    </row>
    <row r="4" spans="1:23" s="310" customFormat="1" ht="13.5" customHeight="1">
      <c r="A4" s="269"/>
      <c r="B4" s="269"/>
      <c r="C4" s="269"/>
      <c r="D4" s="269"/>
      <c r="E4" s="269"/>
      <c r="F4" s="258"/>
      <c r="G4" s="258"/>
      <c r="H4" s="258"/>
      <c r="I4" s="308"/>
      <c r="J4" s="309"/>
    </row>
    <row r="5" spans="1:23" s="310" customFormat="1" ht="40.5" customHeight="1">
      <c r="A5" s="550" t="s">
        <v>173</v>
      </c>
      <c r="B5" s="551"/>
      <c r="C5" s="551"/>
      <c r="D5" s="551"/>
      <c r="E5" s="551"/>
      <c r="F5" s="551"/>
      <c r="G5" s="551"/>
      <c r="H5" s="552"/>
      <c r="I5" s="308"/>
      <c r="J5" s="309"/>
    </row>
    <row r="6" spans="1:23" s="311" customFormat="1" ht="13.5" customHeight="1" thickBot="1">
      <c r="G6" s="312"/>
      <c r="H6" s="312"/>
      <c r="I6" s="313"/>
      <c r="J6" s="314"/>
    </row>
    <row r="7" spans="1:23" s="303" customFormat="1" ht="24.75" customHeight="1">
      <c r="A7" s="315" t="s">
        <v>69</v>
      </c>
      <c r="B7" s="316"/>
      <c r="C7" s="316"/>
      <c r="D7" s="316"/>
      <c r="E7" s="316"/>
      <c r="F7" s="317"/>
      <c r="G7" s="317"/>
      <c r="H7" s="318"/>
      <c r="I7" s="258"/>
      <c r="J7" s="258"/>
      <c r="K7" s="319"/>
      <c r="L7" s="299"/>
      <c r="M7" s="299"/>
      <c r="N7" s="299"/>
      <c r="O7" s="299"/>
    </row>
    <row r="8" spans="1:23" ht="9" customHeight="1">
      <c r="A8" s="320"/>
      <c r="B8" s="303"/>
      <c r="C8" s="303"/>
      <c r="D8" s="303"/>
      <c r="E8" s="303"/>
      <c r="F8" s="303"/>
      <c r="G8" s="321"/>
      <c r="H8" s="322"/>
      <c r="I8" s="323"/>
      <c r="K8" s="276"/>
      <c r="L8" s="325"/>
      <c r="M8" s="325"/>
      <c r="N8" s="325"/>
      <c r="O8" s="325"/>
      <c r="W8" s="306"/>
    </row>
    <row r="9" spans="1:23" ht="24.95" customHeight="1">
      <c r="A9" s="327" t="s">
        <v>77</v>
      </c>
      <c r="B9" s="328"/>
      <c r="C9" s="328"/>
      <c r="D9" s="329" t="s">
        <v>71</v>
      </c>
      <c r="E9" s="329"/>
      <c r="F9" s="329"/>
      <c r="G9" s="350"/>
      <c r="H9" s="331" t="s">
        <v>73</v>
      </c>
      <c r="I9" s="332"/>
      <c r="J9" s="323"/>
      <c r="K9" s="326"/>
    </row>
    <row r="10" spans="1:23" ht="9" customHeight="1">
      <c r="A10" s="333"/>
      <c r="B10" s="303"/>
      <c r="C10" s="303"/>
      <c r="D10" s="303"/>
      <c r="E10" s="303"/>
      <c r="F10" s="303"/>
      <c r="G10" s="334"/>
      <c r="H10" s="322"/>
      <c r="I10" s="323"/>
      <c r="J10" s="323"/>
      <c r="K10" s="276"/>
      <c r="L10" s="325"/>
      <c r="M10" s="325"/>
      <c r="N10" s="325"/>
      <c r="O10" s="325"/>
      <c r="W10" s="306"/>
    </row>
    <row r="11" spans="1:23" ht="24.95" customHeight="1">
      <c r="A11" s="335" t="s">
        <v>68</v>
      </c>
      <c r="B11" s="258"/>
      <c r="C11" s="258"/>
      <c r="D11" s="258"/>
      <c r="E11" s="258"/>
      <c r="F11" s="336" t="s">
        <v>67</v>
      </c>
      <c r="G11" s="337">
        <f>'F7. Actifs '!K52</f>
        <v>0</v>
      </c>
      <c r="H11" s="338" t="s">
        <v>113</v>
      </c>
      <c r="I11" s="332"/>
      <c r="J11" s="339"/>
      <c r="K11" s="326"/>
    </row>
    <row r="12" spans="1:23" ht="24.95" customHeight="1">
      <c r="A12" s="335" t="s">
        <v>66</v>
      </c>
      <c r="B12" s="258"/>
      <c r="C12" s="258"/>
      <c r="D12" s="258"/>
      <c r="E12" s="258"/>
      <c r="F12" s="336" t="s">
        <v>65</v>
      </c>
      <c r="G12" s="337">
        <f>'F8. Passifs'!K40</f>
        <v>0</v>
      </c>
      <c r="H12" s="338" t="s">
        <v>56</v>
      </c>
      <c r="I12" s="332"/>
      <c r="J12" s="339"/>
      <c r="K12" s="326"/>
    </row>
    <row r="13" spans="1:23" ht="9" customHeight="1">
      <c r="A13" s="335"/>
      <c r="B13" s="258"/>
      <c r="C13" s="258"/>
      <c r="D13" s="258"/>
      <c r="E13" s="258"/>
      <c r="F13" s="336"/>
      <c r="G13" s="340"/>
      <c r="H13" s="341"/>
      <c r="I13" s="332"/>
      <c r="J13" s="339"/>
      <c r="K13" s="342"/>
    </row>
    <row r="14" spans="1:23" ht="24.95" customHeight="1">
      <c r="A14" s="327" t="s">
        <v>72</v>
      </c>
      <c r="B14" s="328"/>
      <c r="C14" s="328"/>
      <c r="D14" s="328"/>
      <c r="E14" s="328"/>
      <c r="F14" s="328" t="s">
        <v>128</v>
      </c>
      <c r="G14" s="330">
        <f>+G11-G12</f>
        <v>0</v>
      </c>
      <c r="H14" s="331" t="s">
        <v>64</v>
      </c>
      <c r="I14" s="332"/>
      <c r="J14" s="339"/>
      <c r="K14" s="326"/>
    </row>
    <row r="15" spans="1:23" ht="9" customHeight="1">
      <c r="A15" s="333"/>
      <c r="B15" s="303"/>
      <c r="C15" s="303"/>
      <c r="D15" s="303"/>
      <c r="E15" s="303"/>
      <c r="F15" s="303"/>
      <c r="G15" s="334"/>
      <c r="H15" s="322"/>
      <c r="I15" s="323"/>
      <c r="J15" s="323"/>
      <c r="K15" s="276"/>
      <c r="L15" s="325"/>
      <c r="M15" s="325"/>
      <c r="N15" s="325"/>
      <c r="O15" s="325"/>
      <c r="W15" s="306"/>
    </row>
    <row r="16" spans="1:23" ht="24.95" customHeight="1">
      <c r="A16" s="327" t="s">
        <v>75</v>
      </c>
      <c r="B16" s="328"/>
      <c r="C16" s="328"/>
      <c r="D16" s="328"/>
      <c r="E16" s="328"/>
      <c r="F16" s="328" t="s">
        <v>74</v>
      </c>
      <c r="G16" s="330">
        <f>G14-G9</f>
        <v>0</v>
      </c>
      <c r="H16" s="331"/>
      <c r="I16" s="332"/>
      <c r="J16" s="339"/>
      <c r="K16" s="310"/>
      <c r="L16" s="325"/>
      <c r="M16" s="325"/>
      <c r="N16" s="325"/>
      <c r="O16" s="325"/>
      <c r="P16" s="325"/>
    </row>
    <row r="17" spans="1:22" s="324" customFormat="1" ht="9" customHeight="1" thickBot="1">
      <c r="A17" s="343"/>
      <c r="B17" s="344"/>
      <c r="C17" s="344"/>
      <c r="D17" s="344"/>
      <c r="E17" s="344"/>
      <c r="F17" s="344"/>
      <c r="G17" s="345"/>
      <c r="H17" s="346"/>
      <c r="I17" s="323"/>
      <c r="J17" s="347"/>
      <c r="K17" s="325"/>
      <c r="L17" s="325"/>
      <c r="M17" s="325"/>
      <c r="N17" s="325"/>
      <c r="O17" s="325"/>
      <c r="P17" s="306"/>
      <c r="Q17" s="306"/>
      <c r="R17" s="306"/>
      <c r="S17" s="306"/>
      <c r="T17" s="306"/>
      <c r="U17" s="306"/>
      <c r="V17" s="306"/>
    </row>
    <row r="18" spans="1:22" s="324" customFormat="1" ht="12" customHeight="1" thickBot="1">
      <c r="A18" s="303"/>
      <c r="B18" s="303"/>
      <c r="C18" s="303"/>
      <c r="D18" s="303"/>
      <c r="E18" s="303"/>
      <c r="F18" s="303"/>
      <c r="G18" s="321"/>
      <c r="H18" s="321"/>
      <c r="I18" s="323"/>
      <c r="J18" s="347"/>
      <c r="K18" s="325"/>
      <c r="L18" s="325"/>
      <c r="M18" s="325"/>
      <c r="N18" s="325"/>
      <c r="O18" s="325"/>
      <c r="P18" s="306"/>
      <c r="Q18" s="306"/>
      <c r="R18" s="306"/>
      <c r="S18" s="306"/>
      <c r="T18" s="306"/>
      <c r="U18" s="306"/>
      <c r="V18" s="306"/>
    </row>
    <row r="19" spans="1:22" s="309" customFormat="1" ht="38.450000000000003" customHeight="1">
      <c r="A19" s="547" t="s">
        <v>134</v>
      </c>
      <c r="B19" s="548"/>
      <c r="C19" s="548"/>
      <c r="D19" s="548"/>
      <c r="E19" s="548"/>
      <c r="F19" s="548"/>
      <c r="G19" s="548"/>
      <c r="H19" s="549"/>
      <c r="I19" s="323"/>
      <c r="J19" s="348"/>
      <c r="K19" s="325"/>
      <c r="L19" s="325"/>
      <c r="M19" s="325"/>
      <c r="N19" s="325"/>
      <c r="O19" s="325"/>
      <c r="P19" s="325"/>
      <c r="Q19" s="325"/>
      <c r="R19" s="325"/>
      <c r="S19" s="325"/>
      <c r="T19" s="325"/>
      <c r="U19" s="325"/>
      <c r="V19" s="325"/>
    </row>
    <row r="20" spans="1:22" ht="187.5" customHeight="1">
      <c r="A20" s="553"/>
      <c r="B20" s="554"/>
      <c r="C20" s="554"/>
      <c r="D20" s="554"/>
      <c r="E20" s="554"/>
      <c r="F20" s="554"/>
      <c r="G20" s="554"/>
      <c r="H20" s="555"/>
      <c r="I20" s="310"/>
      <c r="J20" s="309"/>
      <c r="K20" s="325"/>
      <c r="L20" s="325"/>
      <c r="M20" s="325"/>
      <c r="N20" s="325"/>
      <c r="O20" s="325"/>
    </row>
    <row r="21" spans="1:22" ht="12" customHeight="1" thickBot="1">
      <c r="A21" s="303"/>
      <c r="B21" s="303"/>
      <c r="C21" s="303"/>
      <c r="D21" s="303"/>
      <c r="E21" s="303"/>
      <c r="F21" s="303"/>
      <c r="G21" s="303"/>
      <c r="H21" s="303"/>
    </row>
    <row r="22" spans="1:22" s="310" customFormat="1" ht="38.450000000000003" customHeight="1">
      <c r="A22" s="547" t="s">
        <v>135</v>
      </c>
      <c r="B22" s="548"/>
      <c r="C22" s="548"/>
      <c r="D22" s="548"/>
      <c r="E22" s="548"/>
      <c r="F22" s="548"/>
      <c r="G22" s="548"/>
      <c r="H22" s="549"/>
      <c r="J22" s="349"/>
      <c r="K22" s="325"/>
      <c r="L22" s="325"/>
      <c r="M22" s="325"/>
      <c r="N22" s="325"/>
      <c r="O22" s="325"/>
      <c r="P22" s="325"/>
      <c r="Q22" s="325"/>
      <c r="R22" s="325"/>
      <c r="S22" s="325"/>
      <c r="T22" s="325"/>
      <c r="U22" s="325"/>
      <c r="V22" s="325"/>
    </row>
    <row r="23" spans="1:22" ht="187.5" customHeight="1">
      <c r="A23" s="553"/>
      <c r="B23" s="554"/>
      <c r="C23" s="554"/>
      <c r="D23" s="554"/>
      <c r="E23" s="554"/>
      <c r="F23" s="554"/>
      <c r="G23" s="554"/>
      <c r="H23" s="555"/>
    </row>
    <row r="24" spans="1:22" ht="12" customHeight="1" thickBot="1">
      <c r="A24" s="303"/>
      <c r="B24" s="303"/>
      <c r="C24" s="303"/>
      <c r="D24" s="303"/>
      <c r="E24" s="303"/>
      <c r="F24" s="303"/>
      <c r="G24" s="303"/>
      <c r="H24" s="303"/>
    </row>
    <row r="25" spans="1:22" s="310" customFormat="1" ht="38.450000000000003" customHeight="1">
      <c r="A25" s="547" t="s">
        <v>207</v>
      </c>
      <c r="B25" s="548"/>
      <c r="C25" s="548"/>
      <c r="D25" s="548"/>
      <c r="E25" s="548"/>
      <c r="F25" s="548"/>
      <c r="G25" s="548"/>
      <c r="H25" s="549"/>
      <c r="J25" s="309"/>
      <c r="K25" s="325"/>
      <c r="L25" s="325"/>
      <c r="M25" s="325"/>
      <c r="N25" s="325"/>
      <c r="O25" s="325"/>
      <c r="P25" s="325"/>
      <c r="Q25" s="325"/>
      <c r="R25" s="325"/>
      <c r="S25" s="325"/>
      <c r="T25" s="325"/>
      <c r="U25" s="325"/>
      <c r="V25" s="325"/>
    </row>
    <row r="26" spans="1:22" ht="187.5" customHeight="1" thickBot="1">
      <c r="A26" s="544"/>
      <c r="B26" s="545"/>
      <c r="C26" s="545"/>
      <c r="D26" s="545"/>
      <c r="E26" s="545"/>
      <c r="F26" s="545"/>
      <c r="G26" s="545"/>
      <c r="H26" s="546"/>
    </row>
    <row r="50" ht="3" customHeight="1"/>
  </sheetData>
  <sheetProtection algorithmName="SHA-512" hashValue="3NJrIN8IG65qlOXzdQcFHrZQ6sbi4vgUv26ZtSO9XA8+wVYoiKNWxolYLPPwyUX7qnDCyVBnk+MMhZodSgK+5A==" saltValue="aM87uqHq2hrGKv4sMO1c2Q==" spinCount="100000" sheet="1" objects="1" scenarios="1"/>
  <mergeCells count="7">
    <mergeCell ref="A26:H26"/>
    <mergeCell ref="A25:H25"/>
    <mergeCell ref="A5:H5"/>
    <mergeCell ref="A19:H19"/>
    <mergeCell ref="A20:H20"/>
    <mergeCell ref="A22:H22"/>
    <mergeCell ref="A23:H23"/>
  </mergeCells>
  <printOptions horizontalCentered="1"/>
  <pageMargins left="0.23622047244094491" right="0.23622047244094491" top="0.74803149606299213" bottom="0.74803149606299213" header="0.31496062992125984" footer="0.31496062992125984"/>
  <pageSetup paperSize="9" scale="63" orientation="portrait" r:id="rId1"/>
  <headerFooter scaleWithDoc="0">
    <oddHeader>&amp;L&amp;9RÉPUBLIQUE ET CANTON DE GENÈVE&amp;10
&amp;"Arial,Gras"POUVOIR JUDICIAIRE&amp;R&amp;"Arial,Gras"Tribunal de protection de l'adulte et de l'enfant</oddHeader>
    <oddFooter>&amp;L&amp;6Rapport et comptes finaux &amp;4(v2401)&amp;C&amp;6Tribunal De Protection de l'Adulte et de l'Enfant
Rue des Glacis-de-Rive 6, 1207 Genève
Tél. +41 22 327 69 30&amp;"Arial,Gras" &amp;R&amp;6Page &amp;P/&amp;N</oddFooter>
  </headerFooter>
  <ignoredErrors>
    <ignoredError sqref="H11:H1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theme="0" tint="-0.249977111117893"/>
    <pageSetUpPr fitToPage="1"/>
  </sheetPr>
  <dimension ref="A1:K50"/>
  <sheetViews>
    <sheetView showGridLines="0" zoomScale="70" zoomScaleNormal="70" workbookViewId="0"/>
  </sheetViews>
  <sheetFormatPr baseColWidth="10" defaultColWidth="11.42578125" defaultRowHeight="12.75"/>
  <cols>
    <col min="1" max="1" width="130.42578125" style="363" customWidth="1"/>
    <col min="2" max="2" width="2.42578125" style="363" customWidth="1"/>
    <col min="3" max="3" width="18" style="364" customWidth="1"/>
    <col min="4" max="4" width="18" style="96" customWidth="1"/>
    <col min="5" max="5" width="16.5703125" style="43" customWidth="1"/>
    <col min="6" max="16384" width="11.42578125" style="43"/>
  </cols>
  <sheetData>
    <row r="1" spans="1:11" s="2" customFormat="1" ht="15.75" customHeight="1">
      <c r="A1" s="142" t="str">
        <f>IF(LEN('Page de garde'!H4)&lt;3,"","Numéro de procédure: "&amp;'Page de garde'!H4)</f>
        <v/>
      </c>
      <c r="B1" s="56"/>
      <c r="C1" s="351"/>
      <c r="D1" s="351"/>
      <c r="E1" s="352"/>
      <c r="F1" s="12"/>
      <c r="G1" s="12"/>
      <c r="H1" s="12"/>
      <c r="I1" s="12"/>
      <c r="J1" s="12"/>
      <c r="K1" s="12"/>
    </row>
    <row r="2" spans="1:11" s="5" customFormat="1" ht="15.75" customHeight="1">
      <c r="A2" s="353"/>
      <c r="B2" s="353"/>
      <c r="C2" s="354"/>
      <c r="D2" s="207"/>
      <c r="E2" s="43"/>
    </row>
    <row r="3" spans="1:11" s="60" customFormat="1" ht="24.75" customHeight="1">
      <c r="A3" s="58" t="s">
        <v>132</v>
      </c>
      <c r="B3" s="58"/>
      <c r="C3" s="93"/>
      <c r="D3" s="173"/>
      <c r="E3" s="307"/>
    </row>
    <row r="4" spans="1:11">
      <c r="A4" s="355"/>
      <c r="B4" s="355"/>
      <c r="C4" s="356"/>
      <c r="D4" s="357"/>
    </row>
    <row r="5" spans="1:11" ht="36">
      <c r="A5" s="355"/>
      <c r="B5" s="355"/>
      <c r="C5" s="358" t="s">
        <v>125</v>
      </c>
      <c r="D5" s="23"/>
      <c r="E5" s="44"/>
    </row>
    <row r="6" spans="1:11" ht="40.5" customHeight="1">
      <c r="A6" s="558" t="s">
        <v>209</v>
      </c>
      <c r="B6" s="558"/>
      <c r="C6" s="101" t="s">
        <v>0</v>
      </c>
      <c r="D6" s="35"/>
      <c r="E6" s="44"/>
    </row>
    <row r="7" spans="1:11" ht="40.5" customHeight="1">
      <c r="A7" s="559" t="s">
        <v>212</v>
      </c>
      <c r="B7" s="559"/>
      <c r="C7" s="104" t="s">
        <v>0</v>
      </c>
      <c r="D7" s="35"/>
      <c r="E7" s="44"/>
    </row>
    <row r="8" spans="1:11" ht="40.5" customHeight="1">
      <c r="A8" s="557" t="s">
        <v>210</v>
      </c>
      <c r="B8" s="557"/>
      <c r="C8" s="104" t="s">
        <v>0</v>
      </c>
      <c r="D8" s="35"/>
      <c r="E8" s="44"/>
    </row>
    <row r="9" spans="1:11" ht="40.5" customHeight="1">
      <c r="A9" s="557" t="s">
        <v>213</v>
      </c>
      <c r="B9" s="557"/>
      <c r="C9" s="104" t="s">
        <v>0</v>
      </c>
      <c r="D9" s="35"/>
      <c r="E9" s="44"/>
    </row>
    <row r="10" spans="1:11" ht="40.5" customHeight="1">
      <c r="A10" s="557" t="s">
        <v>211</v>
      </c>
      <c r="B10" s="557"/>
      <c r="C10" s="104" t="s">
        <v>0</v>
      </c>
      <c r="D10" s="35"/>
      <c r="E10" s="44"/>
    </row>
    <row r="11" spans="1:11" ht="40.5" customHeight="1">
      <c r="A11" s="557" t="s">
        <v>214</v>
      </c>
      <c r="B11" s="557"/>
      <c r="C11" s="104" t="s">
        <v>0</v>
      </c>
      <c r="D11" s="35"/>
      <c r="E11" s="44"/>
    </row>
    <row r="12" spans="1:11" ht="40.5" customHeight="1">
      <c r="A12" s="557" t="s">
        <v>175</v>
      </c>
      <c r="B12" s="557"/>
      <c r="C12" s="104" t="s">
        <v>0</v>
      </c>
      <c r="D12" s="35"/>
      <c r="E12" s="359"/>
    </row>
    <row r="13" spans="1:11" ht="40.5" customHeight="1">
      <c r="A13" s="557" t="s">
        <v>176</v>
      </c>
      <c r="B13" s="557"/>
      <c r="C13" s="360" t="s">
        <v>1</v>
      </c>
      <c r="D13" s="35"/>
      <c r="E13" s="44"/>
    </row>
    <row r="14" spans="1:11" ht="40.5" customHeight="1">
      <c r="A14" s="557" t="s">
        <v>177</v>
      </c>
      <c r="B14" s="557"/>
      <c r="C14" s="360" t="s">
        <v>1</v>
      </c>
      <c r="D14" s="35"/>
      <c r="E14" s="44"/>
    </row>
    <row r="15" spans="1:11" ht="40.5" customHeight="1">
      <c r="A15" s="557" t="s">
        <v>178</v>
      </c>
      <c r="B15" s="557"/>
      <c r="C15" s="360" t="s">
        <v>2</v>
      </c>
      <c r="D15" s="35"/>
      <c r="E15" s="44"/>
    </row>
    <row r="16" spans="1:11" ht="40.5" customHeight="1">
      <c r="A16" s="557" t="s">
        <v>179</v>
      </c>
      <c r="B16" s="557"/>
      <c r="C16" s="360" t="s">
        <v>2</v>
      </c>
      <c r="D16" s="35"/>
      <c r="E16" s="44"/>
    </row>
    <row r="17" spans="1:5" ht="40.5" customHeight="1">
      <c r="A17" s="556" t="s">
        <v>129</v>
      </c>
      <c r="B17" s="556"/>
      <c r="C17" s="361" t="s">
        <v>93</v>
      </c>
      <c r="D17" s="35"/>
      <c r="E17" s="362"/>
    </row>
    <row r="19" spans="1:5" ht="15">
      <c r="A19" s="252" t="s">
        <v>174</v>
      </c>
    </row>
    <row r="50" ht="3" customHeight="1"/>
  </sheetData>
  <sheetProtection algorithmName="SHA-512" hashValue="Sc6lv/cyoCC2D+Pilgrh7LznSmL46Cn8I2dZ63ioye8h8576VB9k0MJc9BB9KF1EIUdJ/ZrGX6abRd+EkODWUA==" saltValue="cAU+SYW/K6DKgiYGGYCkpQ==" spinCount="100000" sheet="1" objects="1" scenarios="1"/>
  <mergeCells count="12">
    <mergeCell ref="A17:B17"/>
    <mergeCell ref="A14:B14"/>
    <mergeCell ref="A15:B15"/>
    <mergeCell ref="A16:B16"/>
    <mergeCell ref="A6:B6"/>
    <mergeCell ref="A12:B12"/>
    <mergeCell ref="A13:B13"/>
    <mergeCell ref="A7:B7"/>
    <mergeCell ref="A8:B8"/>
    <mergeCell ref="A9:B9"/>
    <mergeCell ref="A10:B10"/>
    <mergeCell ref="A11:B11"/>
  </mergeCells>
  <printOptions horizontalCentered="1"/>
  <pageMargins left="0.23622047244094491" right="0.23622047244094491" top="0.74803149606299213" bottom="0.74803149606299213" header="0.31496062992125984" footer="0.31496062992125984"/>
  <pageSetup paperSize="9" scale="67" orientation="portrait" r:id="rId1"/>
  <headerFooter scaleWithDoc="0">
    <oddHeader>&amp;L&amp;9RÉPUBLIQUE ET CANTON DE GENÈVE&amp;10
&amp;"Arial,Gras"POUVOIR JUDICIAIRE&amp;R&amp;"Arial,Gras"Tribunal de protection de l'adulte et de l'enfant</oddHeader>
    <oddFooter>&amp;L&amp;6Rapport et comptes finaux &amp;4(v2401)&amp;C&amp;6Tribunal De Protection de l'Adulte et de l'Enfant
Rue des Glacis-de-Rive 6, 1207 Genève
Tél. +41 22 327 69 30&amp;"Arial,Gras" &amp;R&amp;6Page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18</vt:i4>
      </vt:variant>
    </vt:vector>
  </HeadingPairs>
  <TitlesOfParts>
    <vt:vector size="27" baseType="lpstr">
      <vt:lpstr>Page de garde</vt:lpstr>
      <vt:lpstr>F1. Fiscal - F2. Dépenses</vt:lpstr>
      <vt:lpstr>F3. Banque-Poste</vt:lpstr>
      <vt:lpstr>F4. Titres - F5. Mobilier</vt:lpstr>
      <vt:lpstr>F6. Immobiliers</vt:lpstr>
      <vt:lpstr>F7. Actifs </vt:lpstr>
      <vt:lpstr>F8. Passifs</vt:lpstr>
      <vt:lpstr>F11. Synthèse</vt:lpstr>
      <vt:lpstr>F13. Doc à joindre</vt:lpstr>
      <vt:lpstr>'F1. Fiscal - F2. Dépenses'!Print_Area</vt:lpstr>
      <vt:lpstr>'F11. Synthèse'!Print_Area</vt:lpstr>
      <vt:lpstr>'F13. Doc à joindre'!Print_Area</vt:lpstr>
      <vt:lpstr>'F3. Banque-Poste'!Print_Area</vt:lpstr>
      <vt:lpstr>'F4. Titres - F5. Mobilier'!Print_Area</vt:lpstr>
      <vt:lpstr>'F6. Immobiliers'!Print_Area</vt:lpstr>
      <vt:lpstr>'F7. Actifs '!Print_Area</vt:lpstr>
      <vt:lpstr>'F8. Passifs'!Print_Area</vt:lpstr>
      <vt:lpstr>'Page de garde'!Print_Area</vt:lpstr>
      <vt:lpstr>'F1. Fiscal - F2. Dépenses'!Zone_d_impression</vt:lpstr>
      <vt:lpstr>'F11. Synthèse'!Zone_d_impression</vt:lpstr>
      <vt:lpstr>'F13. Doc à joindre'!Zone_d_impression</vt:lpstr>
      <vt:lpstr>'F3. Banque-Poste'!Zone_d_impression</vt:lpstr>
      <vt:lpstr>'F4. Titres - F5. Mobilier'!Zone_d_impression</vt:lpstr>
      <vt:lpstr>'F6. Immobiliers'!Zone_d_impression</vt:lpstr>
      <vt:lpstr>'F7. Actifs '!Zone_d_impression</vt:lpstr>
      <vt:lpstr>'F8. Passifs'!Zone_d_impression</vt:lpstr>
      <vt:lpstr>'Page de garde'!Zone_d_impression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et comptes finaux</dc:title>
  <dc:creator>Tribunal de protection de l'adulte et de l'enfant</dc:creator>
  <cp:lastModifiedBy>Morel Marjorie (PJ)</cp:lastModifiedBy>
  <cp:lastPrinted>2024-01-03T14:16:09Z</cp:lastPrinted>
  <dcterms:created xsi:type="dcterms:W3CDTF">2023-03-15T15:38:19Z</dcterms:created>
  <dcterms:modified xsi:type="dcterms:W3CDTF">2024-01-05T07:53:07Z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912728155</vt:i4>
  </property>
  <property fmtid="{D5CDD505-2E9C-101B-9397-08002B2CF9AE}" pid="3" name="_NewReviewCycle">
    <vt:lpwstr/>
  </property>
  <property fmtid="{D5CDD505-2E9C-101B-9397-08002B2CF9AE}" pid="4" name="_EmailSubject">
    <vt:lpwstr>Mise à jour des modèles de rapports pour les curatrices ou curateurs</vt:lpwstr>
  </property>
  <property fmtid="{D5CDD505-2E9C-101B-9397-08002B2CF9AE}" pid="5" name="_AuthorEmail">
    <vt:lpwstr>william.monnier@justice.ge.ch</vt:lpwstr>
  </property>
  <property fmtid="{D5CDD505-2E9C-101B-9397-08002B2CF9AE}" pid="6" name="_AuthorEmailDisplayName">
    <vt:lpwstr>Monnier William (PJ)</vt:lpwstr>
  </property>
  <property fmtid="{D5CDD505-2E9C-101B-9397-08002B2CF9AE}" pid="7" name="_PreviousAdHocReviewCycleID">
    <vt:i4>2128575025</vt:i4>
  </property>
</Properties>
</file>